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Bow\Desktop\"/>
    </mc:Choice>
  </mc:AlternateContent>
  <xr:revisionPtr revIDLastSave="0" documentId="13_ncr:1_{ECA07DC9-1910-475F-BCC9-335756F84B6A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ITA 011" sheetId="8" r:id="rId1"/>
    <sheet name="พฤษภาคม 69" sheetId="16" r:id="rId2"/>
    <sheet name="สำเนาของ LPA เบิกจ่าย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14" i="3" s="1"/>
</calcChain>
</file>

<file path=xl/sharedStrings.xml><?xml version="1.0" encoding="utf-8"?>
<sst xmlns="http://schemas.openxmlformats.org/spreadsheetml/2006/main" count="647" uniqueCount="294">
  <si>
    <t>ลำดับ
ที่</t>
  </si>
  <si>
    <t>โครงการ</t>
  </si>
  <si>
    <t>จำนวนงบประมาณที่ได้ก่อหนี้
และต้องดำเนินการเบิกจ่าย
ในปีงบประมาณนั้น (บาท)</t>
  </si>
  <si>
    <t>จำนวนงบประมาณ
ที่เบิกจ่ายจริง</t>
  </si>
  <si>
    <t>ตัวอย่าง</t>
  </si>
  <si>
    <t>โครงการจัดซื้อเครื่องคอมพิวเตอร์</t>
  </si>
  <si>
    <t>โครงการปรับปรุงอาคารศูนย์พัฒนาเด็กเล็ก</t>
  </si>
  <si>
    <t>โครงการก่อสร้างสถานีสูบน้ำ</t>
  </si>
  <si>
    <t>รวมทั้งสิ้น</t>
  </si>
  <si>
    <t>(A)</t>
  </si>
  <si>
    <t>(B)</t>
  </si>
  <si>
    <t xml:space="preserve">                     สูตรการคำนวณ</t>
  </si>
  <si>
    <t xml:space="preserve">    สรุปผลคะแนน</t>
  </si>
  <si>
    <t xml:space="preserve">                </t>
  </si>
  <si>
    <t>แบบตรวจสอบการประเมินตัวชี้วัดหัวข้อ "การใช้จ่ายงบประมาณรายจ่ายค่าครุภัณฑ์ ที่ดิน และสิ่งก่อสร้าง
พิจารณาจากการเบิกจ่ายงบประมาณ พ.ศ. 2566"</t>
  </si>
  <si>
    <t>องค์การบริหารส่วนตำบลดอนสัก</t>
  </si>
  <si>
    <t>ลำดับ</t>
  </si>
  <si>
    <t>งานที่จัดซื้อจัดจ้าง</t>
  </si>
  <si>
    <t>ราคากลาง</t>
  </si>
  <si>
    <t>วิธีซื้อหรือจ้าง</t>
  </si>
  <si>
    <t>และราคาที่เสนอ</t>
  </si>
  <si>
    <t>รายชื่อผู้เสนอราคา</t>
  </si>
  <si>
    <t>ผู้ได้รับการคัดเลือกและ</t>
  </si>
  <si>
    <t>ราคาที่ตกลงซื้อจ้าง</t>
  </si>
  <si>
    <t>โดยสรุป</t>
  </si>
  <si>
    <t>เหตุผลที่คัดเลือก</t>
  </si>
  <si>
    <t>วันที่ทำสัญญา</t>
  </si>
  <si>
    <t>เลขที่และ</t>
  </si>
  <si>
    <t>ซื้อหรือจ้าง</t>
  </si>
  <si>
    <t>วงเงินที่จะ</t>
  </si>
  <si>
    <t>เฉพาะเจาะจง</t>
  </si>
  <si>
    <t>ราคาต่ำสุด</t>
  </si>
  <si>
    <t>ซื้อน้ำมันเชื้อเพลิง(ช่าง)</t>
  </si>
  <si>
    <t>ประกวดราคา</t>
  </si>
  <si>
    <t>วงเงินที่</t>
  </si>
  <si>
    <t>วิยะดาปิโตรเลียม/100,000</t>
  </si>
  <si>
    <t>วิยะดาปิโตรเลียม/180,000</t>
  </si>
  <si>
    <t>โกเบียร์ ดีไซน์/570</t>
  </si>
  <si>
    <t>นายศรชัย สมหมาย/5,200</t>
  </si>
  <si>
    <t>อำพรรณเครื่องเรือน/3,168</t>
  </si>
  <si>
    <t>หจก.พัณภัช 2024/485,000</t>
  </si>
  <si>
    <t>หจก.คีรินไทย 59/485,000</t>
  </si>
  <si>
    <t>สรุปผลการดำเนินการจัดซื้อจัดจ้างในรอบเดือน ตุลาคม  2568</t>
  </si>
  <si>
    <t>วันที่  31   เดือน   ตุลาคม   พ.ศ. 2568</t>
  </si>
  <si>
    <t>681014035923/01/10/68</t>
  </si>
  <si>
    <t>681014037038/01/10/68</t>
  </si>
  <si>
    <t>ซื้อน้ำมันเชื้อเพลิง(สน.ป.)</t>
  </si>
  <si>
    <t>681014038307/01/10/68</t>
  </si>
  <si>
    <t xml:space="preserve">ผ้าผูกประดับอาคาร </t>
  </si>
  <si>
    <t>681014387089/30/10/68</t>
  </si>
  <si>
    <t>681022004412/09/10/68</t>
  </si>
  <si>
    <t>ก่อสร้าง คสล.พร้อมดาด ม.12</t>
  </si>
  <si>
    <t>681022004904/14/10/68</t>
  </si>
  <si>
    <t>เช่าเครื่องถ่ายเอกสาร (สน.ป.)</t>
  </si>
  <si>
    <t>681014044061/01/10/68</t>
  </si>
  <si>
    <t>เช่าเครื่องถ่ายเอกสาร (คลัง)</t>
  </si>
  <si>
    <t>681014042970/01/10/68</t>
  </si>
  <si>
    <t>เช่าเครื่องถ่ายเอกสาร (ช่าง)</t>
  </si>
  <si>
    <t>681014040921/01/10/68</t>
  </si>
  <si>
    <t>จ้างเหมาบุคคลแผนที่ภาษี</t>
  </si>
  <si>
    <t>681014039965/01/10/68</t>
  </si>
  <si>
    <t>จ้างบริการรักษาความปลอดภัย</t>
  </si>
  <si>
    <t>681009000540/01/10/68</t>
  </si>
  <si>
    <t>จ้างเหมาดูแลเว็บไซต์</t>
  </si>
  <si>
    <t>681014048754/01/10/68</t>
  </si>
  <si>
    <t>จ้างเหมาบริการทำความสะอาด</t>
  </si>
  <si>
    <t>681014049739/01/10/68</t>
  </si>
  <si>
    <t>ทำป้ายไวนิล</t>
  </si>
  <si>
    <t>681014189620/14/10/68</t>
  </si>
  <si>
    <t>681022004802/08/10/68</t>
  </si>
  <si>
    <t>681022004627/10/10/68</t>
  </si>
  <si>
    <t>ซ่อมบำรุงรถขยะ 83-4324</t>
  </si>
  <si>
    <t>681014407998/31/10/68</t>
  </si>
  <si>
    <t>เข้าเล่มแผนดำเนินงาน ปี 69</t>
  </si>
  <si>
    <t>681014274032/20/10/68</t>
  </si>
  <si>
    <t>สรุปผลการดำเนินการจัดซื้อจัดจ้างในรอบเดือน ธันวาคม  2568</t>
  </si>
  <si>
    <t>วันที่  30   เดือน  ธันวาคม    พ.ศ. 2568</t>
  </si>
  <si>
    <t>วัสดุก่อสร้าง ระบบน้ำภายใน</t>
  </si>
  <si>
    <t>681214089145/04/12/68</t>
  </si>
  <si>
    <t>ถังต้มน้ำร้อนไฟฟ้า</t>
  </si>
  <si>
    <t>681214341055/19/12/68</t>
  </si>
  <si>
    <t>แบตเตอรี่ พร้อมเปลี่ยน</t>
  </si>
  <si>
    <t>681214412074/22/12/68</t>
  </si>
  <si>
    <t>ถุงมือยาง (สีดำ) ขนาด 9.5 นิ้ว</t>
  </si>
  <si>
    <t>681214411686/23/12/65</t>
  </si>
  <si>
    <t>น้ำดื่ม ชนิดขวด</t>
  </si>
  <si>
    <t>681214476515/25/10/68</t>
  </si>
  <si>
    <t xml:space="preserve">หลอดไฟนีออน </t>
  </si>
  <si>
    <t>681214544650/30/12/68</t>
  </si>
  <si>
    <t>681214464139/26/12/68</t>
  </si>
  <si>
    <t>681214476664/25/12/68</t>
  </si>
  <si>
    <t>681214476783/25/12/68</t>
  </si>
  <si>
    <t>สรุปผลการดำเนินการจัดซื้อจัดจ้างในรอบเดือน มกราคม  2569</t>
  </si>
  <si>
    <t>วันที่    31  เดือน    มกราคม    พ.ศ. 2569</t>
  </si>
  <si>
    <t>น้ำมันเชื้อเพลิง (รถขุดเจาะ)</t>
  </si>
  <si>
    <t>690114208863/13/01/69</t>
  </si>
  <si>
    <t>วัสดุสำนักงาน (คลัง)</t>
  </si>
  <si>
    <t>690114449136/28/01/69</t>
  </si>
  <si>
    <t>วัสดุไฟฟ้สและวิทยุ (ช่าง)</t>
  </si>
  <si>
    <t>690114469378/29/01/69</t>
  </si>
  <si>
    <t>690114061913/07/01/69</t>
  </si>
  <si>
    <t>690114062307/07/01/69</t>
  </si>
  <si>
    <t>สรุปผลการดำเนินการจัดซื้อจัดจ้างในรอบเดือน กุมภาพันธ์  2569</t>
  </si>
  <si>
    <t>วัคซีนพร้อมอุปกรณ์</t>
  </si>
  <si>
    <t>690214195604/11/02/69</t>
  </si>
  <si>
    <t>690214053172/03/02/69</t>
  </si>
  <si>
    <t>เปลี่ยนกระจกประตูสำนักงาน</t>
  </si>
  <si>
    <t>690214114495/06/02/69</t>
  </si>
  <si>
    <t>รถยนต์ นข-2218 สฎ. เช็คตามระยะ</t>
  </si>
  <si>
    <t>690214157879/09/02/69</t>
  </si>
  <si>
    <t>690214195137/11/02/69</t>
  </si>
  <si>
    <t>ซ่อมรถตักหน้า-ขุกหลัง ตค.3231 สฎ.</t>
  </si>
  <si>
    <t>690214491962/27/02/69</t>
  </si>
  <si>
    <t>สรุปผลการดำเนินการจัดซื้อจัดจ้างในรอบเดือน มีนาคม  2569</t>
  </si>
  <si>
    <t>วันที่  31   เดือน  มีนาคม  พ.ศ. 2569</t>
  </si>
  <si>
    <t>690314236282/16/03/69</t>
  </si>
  <si>
    <t>เหมารถโดยสารไม่ประจำทาง</t>
  </si>
  <si>
    <t>690314275905/16/03/69</t>
  </si>
  <si>
    <t>690314292886/18/03/69</t>
  </si>
  <si>
    <t>เช่าเรือสปีดโบ๊ท ไป-กลับ เกาะนกเภา</t>
  </si>
  <si>
    <t>690314430847/25/03/69</t>
  </si>
  <si>
    <t>สายส่งน้ำพีวีซี 3 นิ้ว 100 ม.</t>
  </si>
  <si>
    <t>690314201261/11/03/69</t>
  </si>
  <si>
    <t>กระดาษถ่ายเอกสาร (คลัง)</t>
  </si>
  <si>
    <t>690314273571/16/03/69</t>
  </si>
  <si>
    <t>เครื่องตัดไฟเบอร์</t>
  </si>
  <si>
    <t>690314369983/23/03/69</t>
  </si>
  <si>
    <t>ล้อวัดระยะทาง</t>
  </si>
  <si>
    <t>690314370394/23/03/69</t>
  </si>
  <si>
    <t>สว่านไฟฟ้า</t>
  </si>
  <si>
    <t>690314382734/23/03/69</t>
  </si>
  <si>
    <t>เครื่องเจาะดิน</t>
  </si>
  <si>
    <t>690314383555/23/03/69</t>
  </si>
  <si>
    <t>กระดาษ A4 80 แกรม</t>
  </si>
  <si>
    <t>690314431289/25/03/69</t>
  </si>
  <si>
    <t>ยางรถยนต์  ขฉ-8619 สฎ.</t>
  </si>
  <si>
    <t>690314440004/25/03/69</t>
  </si>
  <si>
    <t>ยางมะตอยและน้ำยางมะตอย</t>
  </si>
  <si>
    <t>690314196425/11/03/69</t>
  </si>
  <si>
    <t>สรุปผลการดำเนินการจัดซื้อจัดจ้างในรอบเดือน เมษายน  2569</t>
  </si>
  <si>
    <t>วันที่  30  เดือน  เมษายน  พ.ศ. 2569</t>
  </si>
  <si>
    <t>น้ำยาล้างรถยนต์</t>
  </si>
  <si>
    <t>690414022603/02/04/69</t>
  </si>
  <si>
    <t>วัสดุสำนักงาน (สน.ป.)</t>
  </si>
  <si>
    <t>690414025036/02/04/69</t>
  </si>
  <si>
    <t>ถุงมือยาง</t>
  </si>
  <si>
    <t>690414061134/03/04/69</t>
  </si>
  <si>
    <t>ของรางวัล (รดน้ำขอพรผู้สูงอายุ)</t>
  </si>
  <si>
    <t>690414080142/03/04/69</t>
  </si>
  <si>
    <t>น้ำดื่ม บรรจุขวด 600 มล.</t>
  </si>
  <si>
    <t>690414081124/03/04/69</t>
  </si>
  <si>
    <t>วัสดุอุปกรณ์ (ส่งเสริมอาชีพ)</t>
  </si>
  <si>
    <t>690414219695/17/04/69</t>
  </si>
  <si>
    <t>เครื่องเจีย/ตัด แบบมือถือ</t>
  </si>
  <si>
    <t>690414326904/23/04/69</t>
  </si>
  <si>
    <t>น้ำมันไฮดรอลิคและจาระบี</t>
  </si>
  <si>
    <t>690414405423/28/04/69</t>
  </si>
  <si>
    <t>690414080726/03/04/69</t>
  </si>
  <si>
    <t>เช่าอุปกรณ์(ตั้งด่านสงกรานต์)</t>
  </si>
  <si>
    <t>690414086862/03/04/69</t>
  </si>
  <si>
    <t>จ้างเหมาคนงานทั่วไป</t>
  </si>
  <si>
    <t>690414132446/09/04/69</t>
  </si>
  <si>
    <t>690414327291/23/04/69</t>
  </si>
  <si>
    <t>จ้างเหมา ผช.จพง.ธุรการ</t>
  </si>
  <si>
    <t>690414328215/27/04/69</t>
  </si>
  <si>
    <t>ก่อสร้าง Overlay Asphalt ม.10</t>
  </si>
  <si>
    <t>วิยะดาปิโตรเลียม/100ล000</t>
  </si>
  <si>
    <t>เทียนโชคเซอร์วิส/15,540</t>
  </si>
  <si>
    <t>บจก.สยามควอลิตี้/2,570,400</t>
  </si>
  <si>
    <t>บจก.เซาเทิร์นมิกซ์/2,568,000</t>
  </si>
  <si>
    <t>บจก.เซาเทิร์นมิกซ์/2,565,000</t>
  </si>
  <si>
    <t>บจก.ไทคูน ดีเวล/1,900,000</t>
  </si>
  <si>
    <t>หจก.ประเสริญ/1,706,731.58</t>
  </si>
  <si>
    <t>หจก.สิณารัตน์/1,800,000</t>
  </si>
  <si>
    <t>หจก.3บ.ใบใหญ่/1,874,445</t>
  </si>
  <si>
    <t>หจก.เอ.เอส.พี./1,736,000</t>
  </si>
  <si>
    <t>หจก.ท่าพญา/1,839,000</t>
  </si>
  <si>
    <t>หจก.อรณิชา/1,645,000</t>
  </si>
  <si>
    <t>หจก.กิตติไพสาล/1,775,000</t>
  </si>
  <si>
    <t>หจก.มังกร/1,725,000</t>
  </si>
  <si>
    <t>หจก.สุราษฎร์คอนกรีต/1,894,100</t>
  </si>
  <si>
    <t>หจก.ส.ริยาพันธ์/1,650,000</t>
  </si>
  <si>
    <t>หจก.เอราวัณ/1,700,000</t>
  </si>
  <si>
    <t>หจก.พ.รุ่งโรจน์/1,890,000</t>
  </si>
  <si>
    <t>บจก.พุนพิน เอสเอสพี/1,624,000</t>
  </si>
  <si>
    <t>บจก.ปิ่นรัก/1,700,000</t>
  </si>
  <si>
    <t>บจก.ศิริวิศวกรรม/1,920,000</t>
  </si>
  <si>
    <t>หจก.พัทลุงนิคม/1,677,000</t>
  </si>
  <si>
    <t>ถูกต้อง/ราคาต่ำสุด</t>
  </si>
  <si>
    <t>ก่อสร้าง คสล.ซ 2 ม.10</t>
  </si>
  <si>
    <t>วางท่อระบายน้ำ ม.12</t>
  </si>
  <si>
    <t>หจก.ชโนทัย 2022/426,000</t>
  </si>
  <si>
    <t>เทียนโชคเซอร์วิส/21,600</t>
  </si>
  <si>
    <t>ณัฐวุฒิ พูลสวัสดิ์/69,000</t>
  </si>
  <si>
    <t>บจก.ไทม์สมีเดีย /8,000</t>
  </si>
  <si>
    <t>นางผุสดี พูลสิน/39,000</t>
  </si>
  <si>
    <t>โกเบียร์ ดีไซน์/1,094</t>
  </si>
  <si>
    <t>หจก.คีรินไทย 59/193,700</t>
  </si>
  <si>
    <t>บจก. อีซูซุ /9,600</t>
  </si>
  <si>
    <t>บมจ. เมจิก ก๊อปปี้ /1,100</t>
  </si>
  <si>
    <t>หจก.ชโนทัย /426,000</t>
  </si>
  <si>
    <t>บจก.รักษาปลอดภัย/256,800</t>
  </si>
  <si>
    <t>บจก.รักษาปลอดภัย /256,000</t>
  </si>
  <si>
    <t>ดิ่งทองวัสดุ/5,305</t>
  </si>
  <si>
    <t>บจก.สิริสินกรุ๊ป/7,990</t>
  </si>
  <si>
    <t>นายชัยสิทธิ์ บุญดี/1,225</t>
  </si>
  <si>
    <t>ร้าน พ. โลหะการ/900</t>
  </si>
  <si>
    <t>โกเบียร์ ดีไซน์/5,380</t>
  </si>
  <si>
    <t>พึงใจ พรหมจันทร์/5,000</t>
  </si>
  <si>
    <t>เช่าเต้นท์โต๊ะเก้าอี้ และไฟส่อง</t>
  </si>
  <si>
    <t>เหมาเรือสปีดโบ๊ทรั</t>
  </si>
  <si>
    <t>เหมาเรือหางยาว</t>
  </si>
  <si>
    <t>ดอนสักศึกษาภัณฑ์/12,305</t>
  </si>
  <si>
    <t>ชำนาญการเกษตร/70,890</t>
  </si>
  <si>
    <t>นายภักดี แซ่แต้/3,000</t>
  </si>
  <si>
    <t>เฉลิมชัย เชื้อพราหมณ์/10,000</t>
  </si>
  <si>
    <t>วันที่  30   เดือน  กุมภาพันธ์  พ.ศ. 2569</t>
  </si>
  <si>
    <t>ซ่อมเครื่องคอมฯ/เครื่องสำรองไฟ</t>
  </si>
  <si>
    <t>ทิพย์สุวรรณเวช/27,110</t>
  </si>
  <si>
    <t>เอสพี คอมพิวเตอร์/6,600</t>
  </si>
  <si>
    <t>สิทธิชัย พรหมศรีแก้ว/10,000</t>
  </si>
  <si>
    <t>ศรชัย สมหมาย/5,560</t>
  </si>
  <si>
    <t>ศรชัย สมหมาย/8,350</t>
  </si>
  <si>
    <t>เคพีเอ ทราเวล/180,000</t>
  </si>
  <si>
    <t>ผุสดี พูลสิน/39,000</t>
  </si>
  <si>
    <t>สุธร เจนสมุทร/12,000</t>
  </si>
  <si>
    <t>เทียนโชคเซอร์วิส/10,500</t>
  </si>
  <si>
    <t>เทียนโชคเซอร์วิส/9,750</t>
  </si>
  <si>
    <t>ชำนาญการเกษตร/7,500</t>
  </si>
  <si>
    <t>ชำนาญการเกษตร/10,500</t>
  </si>
  <si>
    <t>ชำนาญการเกษตร/7,600</t>
  </si>
  <si>
    <t>ชำนาญการเกษตร/7,800</t>
  </si>
  <si>
    <t>เทียนโชคเซอร์วิส/10,400</t>
  </si>
  <si>
    <t>เชนยางยนต์/26,000</t>
  </si>
  <si>
    <t>บจก. เอทูพี ริช99/37,700</t>
  </si>
  <si>
    <t>ชำนาญการเกษตร/4,700</t>
  </si>
  <si>
    <t>ร้านพ.โลหะการ/8,880</t>
  </si>
  <si>
    <t>อภิสิทธิ์  ชูเชื้อ/55,000</t>
  </si>
  <si>
    <t>อู่บ่าวเซอร์วิส/38,000</t>
  </si>
  <si>
    <t>ณัชชา นิยกิจ/57,500</t>
  </si>
  <si>
    <t>ดอนสักศึกษาภัณฑ์/1,380</t>
  </si>
  <si>
    <t>ดอนสักศึกษาภัณฑ์/8,141</t>
  </si>
  <si>
    <t>อำพรรณเครื่องเรือน/3,900</t>
  </si>
  <si>
    <t>ว่านรัก/25,000</t>
  </si>
  <si>
    <t>ชัยสิทธิ์  บุญดี/1,225</t>
  </si>
  <si>
    <t>พิพัฒน์พานิช/11,990</t>
  </si>
  <si>
    <r>
      <t>ซ่อมรถตักหน้า-ขุดหลัง ตค-</t>
    </r>
    <r>
      <rPr>
        <sz val="12"/>
        <color theme="1"/>
        <rFont val="Angsana New"/>
        <family val="1"/>
      </rPr>
      <t xml:space="preserve">3231 </t>
    </r>
  </si>
  <si>
    <t>สรุปผลการดำเนินการจัดซื้อจัดจ้างในรอบเดือน พฤษภาคม  2569</t>
  </si>
  <si>
    <t>วันที่  29  เดือน  พฤษภาคม  พ.ศ. 2569</t>
  </si>
  <si>
    <t>ปั๊มน้ำซับเมอร์ส</t>
  </si>
  <si>
    <t>ชำนาญการเกษตร/16,000</t>
  </si>
  <si>
    <t>690514117817/08/05/69</t>
  </si>
  <si>
    <t>วัสดุงานบ้านงานครัว</t>
  </si>
  <si>
    <t>เทียนโชคเซอร์วิส/5,200</t>
  </si>
  <si>
    <t>690514147635/11/05/69</t>
  </si>
  <si>
    <t>โต๊ะทำงาน เก้าอี้สำนักงาน(คลัง)</t>
  </si>
  <si>
    <t>บจก.กรุงทองเฟอร์นิเจอร์/23,900</t>
  </si>
  <si>
    <t>690514357421/25/05/69</t>
  </si>
  <si>
    <t>ครุภัณฑ์คอมพิวเตอร์ All IN ONE (คลัง)</t>
  </si>
  <si>
    <t>เอสพีคอมพิวเตอร์/77,400</t>
  </si>
  <si>
    <t>690514356945/25/05/69</t>
  </si>
  <si>
    <t>วัสดุอุปกรณ์กีฬาต้านยาเสพติด</t>
  </si>
  <si>
    <t>บจก.โป๊ยเซียน การค้า/131,460</t>
  </si>
  <si>
    <t>690514469558/27/05/69</t>
  </si>
  <si>
    <t>ครุภัณฑ์คอมพิวเตอร์(กองช่าง)</t>
  </si>
  <si>
    <t>690614005902/29/05/69</t>
  </si>
  <si>
    <t>ครุภัณฑ์คอมพิวเตอร์ (สน.ป.)</t>
  </si>
  <si>
    <t>เอสพีคอมพิวเตอร์/51,600</t>
  </si>
  <si>
    <t>690614009606/29/05/69</t>
  </si>
  <si>
    <t>ของรางวัล นักกีฬาสานสัมพันธ์</t>
  </si>
  <si>
    <t>ว่านรัก/4,000</t>
  </si>
  <si>
    <t>690614012877/29/05/69</t>
  </si>
  <si>
    <t>ก่อสร้าง คสล.สายเขาใต้ป่า ม.9</t>
  </si>
  <si>
    <t>690522010800/01/05/69</t>
  </si>
  <si>
    <t>เหมายานพาหนะ(รถโดยสารไม่ประจำทาง)</t>
  </si>
  <si>
    <t>หจก.จงสวัสดี ทรานสปอร์ต /45,000</t>
  </si>
  <si>
    <t>690514209117/19/05/69</t>
  </si>
  <si>
    <t>ก่อสร้าง คสล.สายชลประทาน ม.1</t>
  </si>
  <si>
    <t>690522016088/26/05/69</t>
  </si>
  <si>
    <t>ซ่อมรถกระเช้าไฟฟ้า 82-5433 สฏ.</t>
  </si>
  <si>
    <t>พิพัฒน์ คงประพันธ์/2,100</t>
  </si>
  <si>
    <t>690514385329/25/05/69</t>
  </si>
  <si>
    <t>ซ่อมเครื่องคอมพิวเตอร์</t>
  </si>
  <si>
    <t>เอสพีคอมพิวเตอร์/500</t>
  </si>
  <si>
    <t>690514391647/25/05/69</t>
  </si>
  <si>
    <t>ซ่อมรถจักรยานยนต์ ขพน 310 สฏ.</t>
  </si>
  <si>
    <t>ธีระมอเตอร์/480</t>
  </si>
  <si>
    <t>690514392245/25/05/69</t>
  </si>
  <si>
    <t>รถบรรทุกขยะ 83-4324 สฏ.รักษาตามระยะเวลา</t>
  </si>
  <si>
    <t>บจก. อีซูซุ สุราษฎร์ธานี/8,976.55</t>
  </si>
  <si>
    <t>690514415038/07/05/69</t>
  </si>
  <si>
    <t>เต้นท์ เก้าอี้ ผ้าคลุม แผ่นยกพื้น</t>
  </si>
  <si>
    <t>นางพึงใจ พรหมตันทร์/38,300</t>
  </si>
  <si>
    <t>690514478876/29/05/69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</si>
</sst>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Tahoma"/>
      <scheme val="minor"/>
    </font>
    <font>
      <b/>
      <sz val="16"/>
      <color theme="1"/>
      <name val="Sarabun"/>
    </font>
    <font>
      <sz val="16"/>
      <color theme="1"/>
      <name val="Sarabun"/>
    </font>
    <font>
      <sz val="11"/>
      <name val="Tahoma"/>
    </font>
    <font>
      <i/>
      <sz val="14"/>
      <color theme="1"/>
      <name val="Sarabun"/>
    </font>
    <font>
      <i/>
      <sz val="16"/>
      <color theme="1"/>
      <name val="Sarabun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Tahoma"/>
      <family val="2"/>
      <scheme val="minor"/>
    </font>
    <font>
      <sz val="13"/>
      <color theme="1"/>
      <name val="Angsana New"/>
      <family val="1"/>
    </font>
    <font>
      <sz val="12"/>
      <color theme="1"/>
      <name val="Angsana New"/>
      <family val="1"/>
    </font>
    <font>
      <sz val="12.5"/>
      <color theme="1"/>
      <name val="Angsana New"/>
      <family val="1"/>
    </font>
    <font>
      <sz val="11"/>
      <color theme="1"/>
      <name val="Angsana New"/>
      <family val="1"/>
    </font>
    <font>
      <sz val="10.5"/>
      <color theme="1"/>
      <name val="Angsana New"/>
      <family val="1"/>
    </font>
    <font>
      <sz val="10"/>
      <color theme="1"/>
      <name val="Angsana New"/>
      <family val="1"/>
    </font>
    <font>
      <sz val="9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/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14" xfId="0" applyFont="1" applyBorder="1"/>
    <xf numFmtId="0" fontId="6" fillId="0" borderId="19" xfId="0" applyFont="1" applyBorder="1"/>
    <xf numFmtId="0" fontId="6" fillId="0" borderId="17" xfId="0" applyFont="1" applyBorder="1"/>
    <xf numFmtId="0" fontId="6" fillId="0" borderId="16" xfId="0" applyFont="1" applyBorder="1"/>
    <xf numFmtId="0" fontId="8" fillId="0" borderId="0" xfId="0" applyFont="1"/>
    <xf numFmtId="0" fontId="6" fillId="0" borderId="14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6" fillId="0" borderId="14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14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" fontId="6" fillId="0" borderId="19" xfId="0" applyNumberFormat="1" applyFont="1" applyBorder="1"/>
    <xf numFmtId="4" fontId="6" fillId="0" borderId="14" xfId="0" applyNumberFormat="1" applyFont="1" applyBorder="1"/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0" fillId="0" borderId="14" xfId="0" applyFont="1" applyBorder="1"/>
    <xf numFmtId="0" fontId="6" fillId="0" borderId="17" xfId="0" applyFont="1" applyBorder="1" applyAlignment="1">
      <alignment horizontal="center" vertical="center"/>
    </xf>
    <xf numFmtId="4" fontId="6" fillId="0" borderId="16" xfId="0" applyNumberFormat="1" applyFont="1" applyBorder="1"/>
    <xf numFmtId="4" fontId="6" fillId="0" borderId="17" xfId="0" applyNumberFormat="1" applyFont="1" applyBorder="1"/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4" fontId="6" fillId="0" borderId="19" xfId="0" applyNumberFormat="1" applyFont="1" applyBorder="1" applyAlignment="1">
      <alignment horizontal="right"/>
    </xf>
    <xf numFmtId="0" fontId="12" fillId="0" borderId="14" xfId="0" applyFont="1" applyBorder="1" applyAlignment="1">
      <alignment horizontal="left" vertical="top"/>
    </xf>
    <xf numFmtId="3" fontId="6" fillId="0" borderId="19" xfId="0" applyNumberFormat="1" applyFont="1" applyBorder="1"/>
    <xf numFmtId="0" fontId="8" fillId="0" borderId="0" xfId="0" applyFont="1" applyAlignment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4" fontId="10" fillId="0" borderId="19" xfId="0" applyNumberFormat="1" applyFont="1" applyBorder="1" applyAlignment="1">
      <alignment horizontal="right"/>
    </xf>
    <xf numFmtId="4" fontId="6" fillId="0" borderId="15" xfId="0" applyNumberFormat="1" applyFont="1" applyBorder="1"/>
    <xf numFmtId="0" fontId="12" fillId="0" borderId="19" xfId="0" applyFont="1" applyBorder="1" applyAlignment="1">
      <alignment horizontal="left" vertical="top"/>
    </xf>
    <xf numFmtId="0" fontId="8" fillId="0" borderId="16" xfId="0" applyFont="1" applyBorder="1"/>
    <xf numFmtId="0" fontId="8" fillId="0" borderId="16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3" fontId="6" fillId="0" borderId="15" xfId="0" applyNumberFormat="1" applyFont="1" applyBorder="1"/>
    <xf numFmtId="0" fontId="10" fillId="0" borderId="19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vertical="top"/>
    </xf>
    <xf numFmtId="0" fontId="11" fillId="0" borderId="19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top"/>
    </xf>
    <xf numFmtId="0" fontId="10" fillId="0" borderId="19" xfId="0" applyFont="1" applyBorder="1" applyAlignment="1">
      <alignment horizontal="center" vertical="center"/>
    </xf>
    <xf numFmtId="0" fontId="9" fillId="0" borderId="19" xfId="0" applyFont="1" applyBorder="1"/>
    <xf numFmtId="0" fontId="12" fillId="0" borderId="19" xfId="0" applyFont="1" applyBorder="1"/>
    <xf numFmtId="3" fontId="6" fillId="0" borderId="0" xfId="0" applyNumberFormat="1" applyFont="1"/>
    <xf numFmtId="0" fontId="12" fillId="0" borderId="1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19" xfId="0" applyFont="1" applyBorder="1" applyAlignment="1">
      <alignment horizontal="center" vertical="center"/>
    </xf>
    <xf numFmtId="0" fontId="10" fillId="0" borderId="19" xfId="0" applyFont="1" applyBorder="1"/>
    <xf numFmtId="0" fontId="15" fillId="0" borderId="19" xfId="0" applyFont="1" applyBorder="1"/>
    <xf numFmtId="0" fontId="14" fillId="0" borderId="14" xfId="0" applyFont="1" applyBorder="1" applyAlignment="1">
      <alignment horizontal="center" vertical="center"/>
    </xf>
    <xf numFmtId="3" fontId="6" fillId="0" borderId="16" xfId="0" applyNumberFormat="1" applyFont="1" applyBorder="1"/>
    <xf numFmtId="0" fontId="12" fillId="0" borderId="1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8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2" fontId="2" fillId="0" borderId="1" xfId="0" applyNumberFormat="1" applyFont="1" applyBorder="1" applyAlignment="1">
      <alignment horizontal="center" vertical="center"/>
    </xf>
    <xf numFmtId="0" fontId="3" fillId="0" borderId="8" xfId="0" applyFont="1" applyBorder="1"/>
    <xf numFmtId="0" fontId="3" fillId="0" borderId="2" xfId="0" applyFont="1" applyBorder="1"/>
    <xf numFmtId="0" fontId="1" fillId="2" borderId="11" xfId="0" applyFont="1" applyFill="1" applyBorder="1" applyAlignment="1">
      <alignment horizontal="center"/>
    </xf>
    <xf numFmtId="0" fontId="3" fillId="0" borderId="12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2590800</xdr:colOff>
      <xdr:row>10</xdr:row>
      <xdr:rowOff>76200</xdr:rowOff>
    </xdr:from>
    <xdr:ext cx="3000375" cy="7239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3429000" y="3467100"/>
          <a:ext cx="3000375" cy="723900"/>
          <a:chOff x="3845813" y="3418050"/>
          <a:chExt cx="3000375" cy="72390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GrpSpPr/>
        </xdr:nvGrpSpPr>
        <xdr:grpSpPr>
          <a:xfrm>
            <a:off x="3845813" y="3418050"/>
            <a:ext cx="3000375" cy="723900"/>
            <a:chOff x="2977" y="13836"/>
            <a:chExt cx="2523" cy="916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/>
          </xdr:nvSpPr>
          <xdr:spPr>
            <a:xfrm>
              <a:off x="2977" y="13836"/>
              <a:ext cx="2500" cy="9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SpPr/>
          </xdr:nvSpPr>
          <xdr:spPr>
            <a:xfrm>
              <a:off x="3011" y="13836"/>
              <a:ext cx="2489" cy="91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   B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   A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 b="0" i="0" u="none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 b="0" i="0" u="none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</xdr:txBody>
        </xdr:sp>
        <xdr:cxnSp macro="">
          <xdr:nvCxnSpPr>
            <xdr:cNvPr id="6" name="Shape 6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CxnSpPr/>
          </xdr:nvCxnSpPr>
          <xdr:spPr>
            <a:xfrm>
              <a:off x="2977" y="14232"/>
              <a:ext cx="88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cxn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SpPr/>
          </xdr:nvSpPr>
          <xdr:spPr>
            <a:xfrm>
              <a:off x="3890" y="13937"/>
              <a:ext cx="1380" cy="64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200" b="0" i="0" u="none" strike="noStrike">
                  <a:solidFill>
                    <a:srgbClr val="000000"/>
                  </a:solidFill>
                  <a:latin typeface="Sarabun"/>
                  <a:ea typeface="Sarabun"/>
                  <a:cs typeface="Sarabun"/>
                  <a:sym typeface="Sarabun"/>
                </a:rPr>
                <a:t>X </a:t>
              </a:r>
              <a:r>
                <a:rPr lang="en-US" sz="22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100 =</a:t>
              </a:r>
              <a:endParaRPr sz="2200" b="0" i="0" u="none" strike="noStrike">
                <a:solidFill>
                  <a:srgbClr val="000000"/>
                </a:solidFill>
                <a:latin typeface="Sarabun"/>
                <a:ea typeface="Sarabun"/>
                <a:cs typeface="Sarabun"/>
                <a:sym typeface="Sarabun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2200" b="0" i="0" u="none" strike="noStrike">
                <a:solidFill>
                  <a:srgbClr val="000000"/>
                </a:solidFill>
                <a:latin typeface="Sarabun"/>
                <a:ea typeface="Sarabun"/>
                <a:cs typeface="Sarabun"/>
                <a:sym typeface="Sarabun"/>
              </a:endParaRPr>
            </a:p>
          </xdr:txBody>
        </xdr:sp>
      </xdr:grpSp>
    </xdr:grpSp>
    <xdr:clientData fLocksWithSheet="0"/>
  </xdr:oneCellAnchor>
  <xdr:oneCellAnchor>
    <xdr:from>
      <xdr:col>2</xdr:col>
      <xdr:colOff>942975</xdr:colOff>
      <xdr:row>14</xdr:row>
      <xdr:rowOff>209550</xdr:rowOff>
    </xdr:from>
    <xdr:ext cx="3733800" cy="9620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483863" y="3303750"/>
          <a:ext cx="3724275" cy="9525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ลงนาม                                  ผู้รับรองข้อมูล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    (                                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ตำแหน่ง นายกองค์กรปกครองส่วนท้องถิ่น</a:t>
          </a:r>
          <a:endParaRPr sz="1600" b="1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8A39-73D5-44E4-B364-D35FB7E2BEDB}">
  <dimension ref="A1:I183"/>
  <sheetViews>
    <sheetView topLeftCell="A151" workbookViewId="0">
      <selection activeCell="A161" sqref="A161:I183"/>
    </sheetView>
  </sheetViews>
  <sheetFormatPr defaultRowHeight="14.25"/>
  <cols>
    <col min="1" max="1" width="6.25" customWidth="1"/>
    <col min="2" max="2" width="19.125" customWidth="1"/>
    <col min="3" max="3" width="11.625" customWidth="1"/>
    <col min="4" max="4" width="11.25" customWidth="1"/>
    <col min="5" max="5" width="11.375" customWidth="1"/>
    <col min="6" max="6" width="17.625" customWidth="1"/>
    <col min="7" max="7" width="16.625" customWidth="1"/>
    <col min="8" max="8" width="12.75" customWidth="1"/>
    <col min="9" max="9" width="16.375" style="23" customWidth="1"/>
  </cols>
  <sheetData>
    <row r="1" spans="1:9" ht="21">
      <c r="A1" s="91" t="s">
        <v>42</v>
      </c>
      <c r="B1" s="91"/>
      <c r="C1" s="91"/>
      <c r="D1" s="91"/>
      <c r="E1" s="91"/>
      <c r="F1" s="91"/>
      <c r="G1" s="91"/>
      <c r="H1" s="91"/>
      <c r="I1" s="91"/>
    </row>
    <row r="2" spans="1:9" ht="21">
      <c r="A2" s="91" t="s">
        <v>15</v>
      </c>
      <c r="B2" s="91"/>
      <c r="C2" s="91"/>
      <c r="D2" s="91"/>
      <c r="E2" s="91"/>
      <c r="F2" s="91"/>
      <c r="G2" s="91"/>
      <c r="H2" s="91"/>
      <c r="I2" s="91"/>
    </row>
    <row r="3" spans="1:9" ht="21">
      <c r="A3" s="91" t="s">
        <v>43</v>
      </c>
      <c r="B3" s="91"/>
      <c r="C3" s="91"/>
      <c r="D3" s="91"/>
      <c r="E3" s="91"/>
      <c r="F3" s="91"/>
      <c r="G3" s="91"/>
      <c r="H3" s="91"/>
      <c r="I3" s="91"/>
    </row>
    <row r="4" spans="1:9" ht="21">
      <c r="A4" s="13" t="s">
        <v>16</v>
      </c>
      <c r="B4" s="13" t="s">
        <v>17</v>
      </c>
      <c r="C4" s="14" t="s">
        <v>34</v>
      </c>
      <c r="D4" s="13" t="s">
        <v>18</v>
      </c>
      <c r="E4" s="31" t="s">
        <v>19</v>
      </c>
      <c r="F4" s="32" t="s">
        <v>21</v>
      </c>
      <c r="G4" s="31" t="s">
        <v>22</v>
      </c>
      <c r="H4" s="32" t="s">
        <v>25</v>
      </c>
      <c r="I4" s="31" t="s">
        <v>27</v>
      </c>
    </row>
    <row r="5" spans="1:9" ht="21">
      <c r="A5" s="15"/>
      <c r="B5" s="15"/>
      <c r="C5" s="16" t="s">
        <v>28</v>
      </c>
      <c r="D5" s="15"/>
      <c r="E5" s="33"/>
      <c r="F5" s="34" t="s">
        <v>20</v>
      </c>
      <c r="G5" s="33" t="s">
        <v>23</v>
      </c>
      <c r="H5" s="35" t="s">
        <v>24</v>
      </c>
      <c r="I5" s="33" t="s">
        <v>26</v>
      </c>
    </row>
    <row r="6" spans="1:9" ht="21">
      <c r="A6" s="36">
        <v>1</v>
      </c>
      <c r="B6" s="17" t="s">
        <v>32</v>
      </c>
      <c r="C6" s="37">
        <v>100000</v>
      </c>
      <c r="D6" s="38">
        <v>100000</v>
      </c>
      <c r="E6" s="36" t="s">
        <v>30</v>
      </c>
      <c r="F6" s="68" t="s">
        <v>166</v>
      </c>
      <c r="G6" s="69" t="s">
        <v>166</v>
      </c>
      <c r="H6" s="36" t="s">
        <v>31</v>
      </c>
      <c r="I6" s="41" t="s">
        <v>44</v>
      </c>
    </row>
    <row r="7" spans="1:9" ht="21">
      <c r="A7" s="36">
        <v>2</v>
      </c>
      <c r="B7" s="17" t="s">
        <v>32</v>
      </c>
      <c r="C7" s="37">
        <v>180000</v>
      </c>
      <c r="D7" s="37">
        <v>180000</v>
      </c>
      <c r="E7" s="36" t="s">
        <v>30</v>
      </c>
      <c r="F7" s="29" t="s">
        <v>36</v>
      </c>
      <c r="G7" s="69" t="s">
        <v>36</v>
      </c>
      <c r="H7" s="36" t="s">
        <v>31</v>
      </c>
      <c r="I7" s="41" t="s">
        <v>45</v>
      </c>
    </row>
    <row r="8" spans="1:9" ht="21">
      <c r="A8" s="36">
        <v>3</v>
      </c>
      <c r="B8" s="17" t="s">
        <v>46</v>
      </c>
      <c r="C8" s="37">
        <v>100000</v>
      </c>
      <c r="D8" s="38">
        <v>100000</v>
      </c>
      <c r="E8" s="36" t="s">
        <v>30</v>
      </c>
      <c r="F8" s="29" t="s">
        <v>35</v>
      </c>
      <c r="G8" s="69" t="s">
        <v>35</v>
      </c>
      <c r="H8" s="36" t="s">
        <v>31</v>
      </c>
      <c r="I8" s="41" t="s">
        <v>47</v>
      </c>
    </row>
    <row r="9" spans="1:9" ht="21">
      <c r="A9" s="36">
        <v>4</v>
      </c>
      <c r="B9" s="17" t="s">
        <v>48</v>
      </c>
      <c r="C9" s="37">
        <v>15540</v>
      </c>
      <c r="D9" s="37">
        <v>15540</v>
      </c>
      <c r="E9" s="36" t="s">
        <v>30</v>
      </c>
      <c r="F9" s="28" t="s">
        <v>167</v>
      </c>
      <c r="G9" s="28" t="s">
        <v>167</v>
      </c>
      <c r="H9" s="36" t="s">
        <v>31</v>
      </c>
      <c r="I9" s="41" t="s">
        <v>49</v>
      </c>
    </row>
    <row r="10" spans="1:9" ht="21">
      <c r="A10" s="36">
        <v>5</v>
      </c>
      <c r="B10" s="42" t="s">
        <v>165</v>
      </c>
      <c r="C10" s="37">
        <v>2589000</v>
      </c>
      <c r="D10" s="38">
        <v>2570446.6800000002</v>
      </c>
      <c r="E10" s="36" t="s">
        <v>33</v>
      </c>
      <c r="F10" s="70" t="s">
        <v>168</v>
      </c>
      <c r="G10" s="70" t="s">
        <v>170</v>
      </c>
      <c r="H10" s="36" t="s">
        <v>31</v>
      </c>
      <c r="I10" s="41" t="s">
        <v>50</v>
      </c>
    </row>
    <row r="11" spans="1:9" ht="21">
      <c r="A11" s="36"/>
      <c r="B11" s="42"/>
      <c r="C11" s="37"/>
      <c r="D11" s="38"/>
      <c r="E11" s="36"/>
      <c r="F11" s="70" t="s">
        <v>169</v>
      </c>
      <c r="G11" s="28"/>
      <c r="H11" s="36"/>
      <c r="I11" s="41"/>
    </row>
    <row r="12" spans="1:9" ht="21">
      <c r="A12" s="36">
        <v>6</v>
      </c>
      <c r="B12" s="17" t="s">
        <v>51</v>
      </c>
      <c r="C12" s="37">
        <v>1973100</v>
      </c>
      <c r="D12" s="38">
        <v>1981212.06</v>
      </c>
      <c r="E12" s="36" t="s">
        <v>33</v>
      </c>
      <c r="F12" s="30" t="s">
        <v>171</v>
      </c>
      <c r="G12" s="28" t="s">
        <v>183</v>
      </c>
      <c r="H12" s="36" t="s">
        <v>188</v>
      </c>
      <c r="I12" s="41" t="s">
        <v>52</v>
      </c>
    </row>
    <row r="13" spans="1:9" ht="21">
      <c r="A13" s="36"/>
      <c r="B13" s="17"/>
      <c r="C13" s="37"/>
      <c r="D13" s="38"/>
      <c r="E13" s="36"/>
      <c r="F13" s="30" t="s">
        <v>172</v>
      </c>
      <c r="G13" s="30"/>
      <c r="H13" s="36"/>
      <c r="I13" s="41"/>
    </row>
    <row r="14" spans="1:9" ht="21">
      <c r="A14" s="36"/>
      <c r="B14" s="17"/>
      <c r="C14" s="37"/>
      <c r="D14" s="38"/>
      <c r="E14" s="36"/>
      <c r="F14" s="30" t="s">
        <v>173</v>
      </c>
      <c r="G14" s="30"/>
      <c r="H14" s="36"/>
      <c r="I14" s="41"/>
    </row>
    <row r="15" spans="1:9" ht="21">
      <c r="A15" s="36"/>
      <c r="B15" s="17"/>
      <c r="C15" s="37"/>
      <c r="D15" s="38"/>
      <c r="E15" s="36"/>
      <c r="F15" s="30" t="s">
        <v>174</v>
      </c>
      <c r="G15" s="30"/>
      <c r="H15" s="36"/>
      <c r="I15" s="41"/>
    </row>
    <row r="16" spans="1:9" ht="21">
      <c r="A16" s="36"/>
      <c r="B16" s="17"/>
      <c r="C16" s="37"/>
      <c r="D16" s="38"/>
      <c r="E16" s="36"/>
      <c r="F16" s="30" t="s">
        <v>175</v>
      </c>
      <c r="G16" s="30"/>
      <c r="H16" s="36"/>
      <c r="I16" s="41"/>
    </row>
    <row r="17" spans="1:9" ht="21">
      <c r="A17" s="36"/>
      <c r="B17" s="17"/>
      <c r="C17" s="37"/>
      <c r="D17" s="38"/>
      <c r="E17" s="36"/>
      <c r="F17" s="30" t="s">
        <v>176</v>
      </c>
      <c r="G17" s="30"/>
      <c r="H17" s="36"/>
      <c r="I17" s="41"/>
    </row>
    <row r="18" spans="1:9" ht="21">
      <c r="A18" s="36"/>
      <c r="B18" s="17"/>
      <c r="C18" s="37"/>
      <c r="D18" s="38"/>
      <c r="E18" s="36"/>
      <c r="F18" s="30" t="s">
        <v>177</v>
      </c>
      <c r="G18" s="30"/>
      <c r="H18" s="36"/>
      <c r="I18" s="41"/>
    </row>
    <row r="19" spans="1:9" ht="21">
      <c r="A19" s="36"/>
      <c r="B19" s="17"/>
      <c r="C19" s="37"/>
      <c r="D19" s="38"/>
      <c r="E19" s="36"/>
      <c r="F19" s="30" t="s">
        <v>178</v>
      </c>
      <c r="G19" s="30"/>
      <c r="H19" s="36"/>
      <c r="I19" s="41"/>
    </row>
    <row r="20" spans="1:9" ht="21">
      <c r="A20" s="36"/>
      <c r="B20" s="17"/>
      <c r="C20" s="37"/>
      <c r="D20" s="38"/>
      <c r="E20" s="36"/>
      <c r="F20" s="30" t="s">
        <v>179</v>
      </c>
      <c r="G20" s="30"/>
      <c r="H20" s="36"/>
      <c r="I20" s="41"/>
    </row>
    <row r="21" spans="1:9" ht="21">
      <c r="A21" s="36"/>
      <c r="B21" s="17"/>
      <c r="C21" s="37"/>
      <c r="D21" s="38"/>
      <c r="E21" s="36"/>
      <c r="F21" s="30" t="s">
        <v>180</v>
      </c>
      <c r="G21" s="30"/>
      <c r="H21" s="36"/>
      <c r="I21" s="41"/>
    </row>
    <row r="22" spans="1:9" ht="21">
      <c r="A22" s="36"/>
      <c r="B22" s="17"/>
      <c r="C22" s="37"/>
      <c r="D22" s="38"/>
      <c r="E22" s="36"/>
      <c r="F22" s="30" t="s">
        <v>181</v>
      </c>
      <c r="G22" s="30"/>
      <c r="H22" s="36"/>
      <c r="I22" s="41"/>
    </row>
    <row r="23" spans="1:9" ht="21">
      <c r="A23" s="43"/>
      <c r="B23" s="19"/>
      <c r="C23" s="44"/>
      <c r="D23" s="45"/>
      <c r="E23" s="43"/>
      <c r="F23" s="77" t="s">
        <v>182</v>
      </c>
      <c r="G23" s="77"/>
      <c r="H23" s="43"/>
      <c r="I23" s="65"/>
    </row>
    <row r="24" spans="1:9" ht="21">
      <c r="A24" s="32" t="s">
        <v>16</v>
      </c>
      <c r="B24" s="13" t="s">
        <v>17</v>
      </c>
      <c r="C24" s="14" t="s">
        <v>34</v>
      </c>
      <c r="D24" s="13" t="s">
        <v>18</v>
      </c>
      <c r="E24" s="31" t="s">
        <v>19</v>
      </c>
      <c r="F24" s="32" t="s">
        <v>21</v>
      </c>
      <c r="G24" s="31" t="s">
        <v>22</v>
      </c>
      <c r="H24" s="32" t="s">
        <v>25</v>
      </c>
      <c r="I24" s="31" t="s">
        <v>27</v>
      </c>
    </row>
    <row r="25" spans="1:9" ht="21">
      <c r="A25" s="35"/>
      <c r="B25" s="15"/>
      <c r="C25" s="16" t="s">
        <v>28</v>
      </c>
      <c r="D25" s="15"/>
      <c r="E25" s="33"/>
      <c r="F25" s="35" t="s">
        <v>20</v>
      </c>
      <c r="G25" s="33" t="s">
        <v>23</v>
      </c>
      <c r="H25" s="35" t="s">
        <v>24</v>
      </c>
      <c r="I25" s="33" t="s">
        <v>26</v>
      </c>
    </row>
    <row r="26" spans="1:9" ht="21">
      <c r="A26" s="34"/>
      <c r="B26" s="24"/>
      <c r="C26" s="25"/>
      <c r="D26" s="24"/>
      <c r="E26" s="34"/>
      <c r="F26" s="53" t="s">
        <v>183</v>
      </c>
      <c r="G26" s="72"/>
      <c r="H26" s="34"/>
      <c r="I26" s="61"/>
    </row>
    <row r="27" spans="1:9" ht="21">
      <c r="A27" s="34"/>
      <c r="B27" s="24"/>
      <c r="C27" s="25"/>
      <c r="D27" s="24"/>
      <c r="E27" s="34"/>
      <c r="F27" s="55" t="s">
        <v>184</v>
      </c>
      <c r="G27" s="72"/>
      <c r="H27" s="34"/>
      <c r="I27" s="61"/>
    </row>
    <row r="28" spans="1:9" ht="21">
      <c r="A28" s="34"/>
      <c r="B28" s="24"/>
      <c r="C28" s="25"/>
      <c r="D28" s="24"/>
      <c r="E28" s="34"/>
      <c r="F28" s="53" t="s">
        <v>185</v>
      </c>
      <c r="G28" s="72"/>
      <c r="H28" s="34"/>
      <c r="I28" s="61"/>
    </row>
    <row r="29" spans="1:9" ht="21">
      <c r="A29" s="34"/>
      <c r="B29" s="24"/>
      <c r="C29" s="25"/>
      <c r="D29" s="24"/>
      <c r="E29" s="34"/>
      <c r="F29" s="53" t="s">
        <v>186</v>
      </c>
      <c r="G29" s="72"/>
      <c r="H29" s="34"/>
      <c r="I29" s="61"/>
    </row>
    <row r="30" spans="1:9" ht="21">
      <c r="A30" s="34"/>
      <c r="B30" s="24"/>
      <c r="C30" s="25"/>
      <c r="D30" s="24"/>
      <c r="E30" s="34"/>
      <c r="F30" s="53" t="s">
        <v>187</v>
      </c>
      <c r="G30" s="72"/>
      <c r="H30" s="34"/>
      <c r="I30" s="61"/>
    </row>
    <row r="31" spans="1:9" ht="21">
      <c r="A31" s="36">
        <v>7</v>
      </c>
      <c r="B31" s="17" t="s">
        <v>53</v>
      </c>
      <c r="C31" s="37">
        <v>21600</v>
      </c>
      <c r="D31" s="37">
        <v>21600</v>
      </c>
      <c r="E31" s="22" t="s">
        <v>30</v>
      </c>
      <c r="F31" s="28" t="s">
        <v>192</v>
      </c>
      <c r="G31" s="28" t="s">
        <v>192</v>
      </c>
      <c r="H31" s="36" t="s">
        <v>31</v>
      </c>
      <c r="I31" s="41" t="s">
        <v>54</v>
      </c>
    </row>
    <row r="32" spans="1:9" ht="21">
      <c r="A32" s="36">
        <v>8</v>
      </c>
      <c r="B32" s="17" t="s">
        <v>55</v>
      </c>
      <c r="C32" s="37">
        <v>21600</v>
      </c>
      <c r="D32" s="37">
        <v>21600</v>
      </c>
      <c r="E32" s="22" t="s">
        <v>30</v>
      </c>
      <c r="F32" s="28" t="s">
        <v>192</v>
      </c>
      <c r="G32" s="28" t="s">
        <v>192</v>
      </c>
      <c r="H32" s="36" t="s">
        <v>31</v>
      </c>
      <c r="I32" s="41" t="s">
        <v>56</v>
      </c>
    </row>
    <row r="33" spans="1:9" ht="21">
      <c r="A33" s="36">
        <v>9</v>
      </c>
      <c r="B33" s="17" t="s">
        <v>57</v>
      </c>
      <c r="C33" s="37">
        <v>21600</v>
      </c>
      <c r="D33" s="37">
        <v>21600</v>
      </c>
      <c r="E33" s="22" t="s">
        <v>30</v>
      </c>
      <c r="F33" s="28" t="s">
        <v>192</v>
      </c>
      <c r="G33" s="28" t="s">
        <v>192</v>
      </c>
      <c r="H33" s="36" t="s">
        <v>31</v>
      </c>
      <c r="I33" s="41" t="s">
        <v>58</v>
      </c>
    </row>
    <row r="34" spans="1:9" ht="21">
      <c r="A34" s="36">
        <v>10</v>
      </c>
      <c r="B34" s="17" t="s">
        <v>59</v>
      </c>
      <c r="C34" s="37">
        <v>69000</v>
      </c>
      <c r="D34" s="37">
        <v>69000</v>
      </c>
      <c r="E34" s="22" t="s">
        <v>30</v>
      </c>
      <c r="F34" s="28" t="s">
        <v>193</v>
      </c>
      <c r="G34" s="28" t="s">
        <v>193</v>
      </c>
      <c r="H34" s="36" t="s">
        <v>31</v>
      </c>
      <c r="I34" s="41" t="s">
        <v>60</v>
      </c>
    </row>
    <row r="35" spans="1:9" ht="24.75" customHeight="1">
      <c r="A35" s="36">
        <v>11</v>
      </c>
      <c r="B35" s="17" t="s">
        <v>61</v>
      </c>
      <c r="C35" s="37">
        <v>256800</v>
      </c>
      <c r="D35" s="37">
        <v>256800</v>
      </c>
      <c r="E35" s="22" t="s">
        <v>30</v>
      </c>
      <c r="F35" s="73" t="s">
        <v>201</v>
      </c>
      <c r="G35" s="73" t="s">
        <v>202</v>
      </c>
      <c r="H35" s="36" t="s">
        <v>31</v>
      </c>
      <c r="I35" s="41" t="s">
        <v>62</v>
      </c>
    </row>
    <row r="36" spans="1:9" ht="21">
      <c r="A36" s="36">
        <v>12</v>
      </c>
      <c r="B36" s="17" t="s">
        <v>63</v>
      </c>
      <c r="C36" s="37">
        <v>8000</v>
      </c>
      <c r="D36" s="37">
        <v>8000</v>
      </c>
      <c r="E36" s="22" t="s">
        <v>30</v>
      </c>
      <c r="F36" s="30" t="s">
        <v>194</v>
      </c>
      <c r="G36" s="30" t="s">
        <v>194</v>
      </c>
      <c r="H36" s="36" t="s">
        <v>31</v>
      </c>
      <c r="I36" s="41" t="s">
        <v>64</v>
      </c>
    </row>
    <row r="37" spans="1:9" ht="21">
      <c r="A37" s="36">
        <v>13</v>
      </c>
      <c r="B37" s="17" t="s">
        <v>65</v>
      </c>
      <c r="C37" s="37">
        <v>39000</v>
      </c>
      <c r="D37" s="37">
        <v>39000</v>
      </c>
      <c r="E37" s="22" t="s">
        <v>30</v>
      </c>
      <c r="F37" s="28" t="s">
        <v>195</v>
      </c>
      <c r="G37" s="28" t="s">
        <v>195</v>
      </c>
      <c r="H37" s="36" t="s">
        <v>31</v>
      </c>
      <c r="I37" s="41" t="s">
        <v>66</v>
      </c>
    </row>
    <row r="38" spans="1:9" ht="21">
      <c r="A38" s="36">
        <v>14</v>
      </c>
      <c r="B38" s="17" t="s">
        <v>67</v>
      </c>
      <c r="C38" s="37">
        <v>1094</v>
      </c>
      <c r="D38" s="37">
        <v>1094</v>
      </c>
      <c r="E38" s="22" t="s">
        <v>30</v>
      </c>
      <c r="F38" s="28" t="s">
        <v>196</v>
      </c>
      <c r="G38" s="28" t="s">
        <v>196</v>
      </c>
      <c r="H38" s="36" t="s">
        <v>31</v>
      </c>
      <c r="I38" s="41" t="s">
        <v>68</v>
      </c>
    </row>
    <row r="39" spans="1:9" ht="21">
      <c r="A39" s="36">
        <v>15</v>
      </c>
      <c r="B39" s="17" t="s">
        <v>189</v>
      </c>
      <c r="C39" s="37">
        <v>193700</v>
      </c>
      <c r="D39" s="38">
        <v>193700</v>
      </c>
      <c r="E39" s="22" t="s">
        <v>30</v>
      </c>
      <c r="F39" s="28" t="s">
        <v>197</v>
      </c>
      <c r="G39" s="28" t="s">
        <v>197</v>
      </c>
      <c r="H39" s="36" t="s">
        <v>31</v>
      </c>
      <c r="I39" s="41" t="s">
        <v>69</v>
      </c>
    </row>
    <row r="40" spans="1:9" ht="21">
      <c r="A40" s="36">
        <v>16</v>
      </c>
      <c r="B40" s="17" t="s">
        <v>190</v>
      </c>
      <c r="C40" s="37">
        <v>428000</v>
      </c>
      <c r="D40" s="38">
        <v>428000</v>
      </c>
      <c r="E40" s="22" t="s">
        <v>30</v>
      </c>
      <c r="F40" s="53" t="s">
        <v>191</v>
      </c>
      <c r="G40" s="53" t="s">
        <v>200</v>
      </c>
      <c r="H40" s="36" t="s">
        <v>31</v>
      </c>
      <c r="I40" s="41" t="s">
        <v>70</v>
      </c>
    </row>
    <row r="41" spans="1:9" ht="21">
      <c r="A41" s="36">
        <v>17</v>
      </c>
      <c r="B41" s="17" t="s">
        <v>71</v>
      </c>
      <c r="C41" s="37">
        <v>9552.7999999999993</v>
      </c>
      <c r="D41" s="38">
        <v>9600</v>
      </c>
      <c r="E41" s="22" t="s">
        <v>30</v>
      </c>
      <c r="F41" s="53" t="s">
        <v>198</v>
      </c>
      <c r="G41" s="53" t="s">
        <v>198</v>
      </c>
      <c r="H41" s="36" t="s">
        <v>31</v>
      </c>
      <c r="I41" s="41" t="s">
        <v>72</v>
      </c>
    </row>
    <row r="42" spans="1:9" ht="21">
      <c r="A42" s="36">
        <v>18</v>
      </c>
      <c r="B42" s="17" t="s">
        <v>73</v>
      </c>
      <c r="C42" s="37">
        <v>1100</v>
      </c>
      <c r="D42" s="37">
        <v>1100</v>
      </c>
      <c r="E42" s="22" t="s">
        <v>30</v>
      </c>
      <c r="F42" s="71" t="s">
        <v>199</v>
      </c>
      <c r="G42" s="71" t="s">
        <v>199</v>
      </c>
      <c r="H42" s="36" t="s">
        <v>31</v>
      </c>
      <c r="I42" s="41" t="s">
        <v>74</v>
      </c>
    </row>
    <row r="43" spans="1:9" ht="21">
      <c r="A43" s="36"/>
      <c r="B43" s="17"/>
      <c r="C43" s="37"/>
      <c r="D43" s="37"/>
      <c r="E43" s="36"/>
      <c r="F43" s="71"/>
      <c r="G43" s="71"/>
      <c r="H43" s="36"/>
      <c r="I43" s="41"/>
    </row>
    <row r="44" spans="1:9" ht="21">
      <c r="A44" s="17"/>
      <c r="B44" s="17"/>
      <c r="C44" s="18"/>
      <c r="D44" s="17"/>
      <c r="E44" s="40"/>
      <c r="F44" s="47"/>
      <c r="G44" s="40"/>
      <c r="H44" s="47"/>
      <c r="I44" s="41"/>
    </row>
    <row r="45" spans="1:9" ht="21">
      <c r="A45" s="19"/>
      <c r="B45" s="19"/>
      <c r="C45" s="20"/>
      <c r="D45" s="19"/>
      <c r="E45" s="46"/>
      <c r="F45" s="48"/>
      <c r="G45" s="46"/>
      <c r="H45" s="48"/>
      <c r="I45" s="65"/>
    </row>
    <row r="70" spans="1:9" ht="21">
      <c r="A70" s="91" t="s">
        <v>75</v>
      </c>
      <c r="B70" s="91"/>
      <c r="C70" s="91"/>
      <c r="D70" s="91"/>
      <c r="E70" s="91"/>
      <c r="F70" s="91"/>
      <c r="G70" s="91"/>
      <c r="H70" s="91"/>
      <c r="I70" s="91"/>
    </row>
    <row r="71" spans="1:9" ht="21">
      <c r="A71" s="91" t="s">
        <v>15</v>
      </c>
      <c r="B71" s="91"/>
      <c r="C71" s="91"/>
      <c r="D71" s="91"/>
      <c r="E71" s="91"/>
      <c r="F71" s="91"/>
      <c r="G71" s="91"/>
      <c r="H71" s="91"/>
      <c r="I71" s="91"/>
    </row>
    <row r="72" spans="1:9" ht="21">
      <c r="A72" s="92" t="s">
        <v>76</v>
      </c>
      <c r="B72" s="92"/>
      <c r="C72" s="92"/>
      <c r="D72" s="92"/>
      <c r="E72" s="92"/>
      <c r="F72" s="92"/>
      <c r="G72" s="92"/>
      <c r="H72" s="92"/>
      <c r="I72" s="92"/>
    </row>
    <row r="73" spans="1:9" ht="21">
      <c r="A73" s="13" t="s">
        <v>16</v>
      </c>
      <c r="B73" s="13" t="s">
        <v>17</v>
      </c>
      <c r="C73" s="14" t="s">
        <v>29</v>
      </c>
      <c r="D73" s="13" t="s">
        <v>18</v>
      </c>
      <c r="E73" s="31" t="s">
        <v>19</v>
      </c>
      <c r="F73" s="32" t="s">
        <v>21</v>
      </c>
      <c r="G73" s="31" t="s">
        <v>22</v>
      </c>
      <c r="H73" s="32" t="s">
        <v>25</v>
      </c>
      <c r="I73" s="31" t="s">
        <v>27</v>
      </c>
    </row>
    <row r="74" spans="1:9" ht="21">
      <c r="A74" s="15"/>
      <c r="B74" s="15"/>
      <c r="C74" s="16" t="s">
        <v>28</v>
      </c>
      <c r="D74" s="15"/>
      <c r="E74" s="33"/>
      <c r="F74" s="35" t="s">
        <v>20</v>
      </c>
      <c r="G74" s="33" t="s">
        <v>23</v>
      </c>
      <c r="H74" s="35" t="s">
        <v>24</v>
      </c>
      <c r="I74" s="33" t="s">
        <v>26</v>
      </c>
    </row>
    <row r="75" spans="1:9" ht="21">
      <c r="A75" s="36">
        <v>1</v>
      </c>
      <c r="B75" s="28" t="s">
        <v>77</v>
      </c>
      <c r="C75" s="49">
        <v>5305</v>
      </c>
      <c r="D75" s="49">
        <v>5305</v>
      </c>
      <c r="E75" s="36" t="s">
        <v>30</v>
      </c>
      <c r="F75" s="28" t="s">
        <v>203</v>
      </c>
      <c r="G75" s="28" t="s">
        <v>203</v>
      </c>
      <c r="H75" s="36" t="s">
        <v>31</v>
      </c>
      <c r="I75" s="41" t="s">
        <v>78</v>
      </c>
    </row>
    <row r="76" spans="1:9" ht="21">
      <c r="A76" s="36">
        <v>2</v>
      </c>
      <c r="B76" s="28" t="s">
        <v>79</v>
      </c>
      <c r="C76" s="49">
        <v>10000</v>
      </c>
      <c r="D76" s="49">
        <v>7990</v>
      </c>
      <c r="E76" s="36" t="s">
        <v>30</v>
      </c>
      <c r="F76" s="28" t="s">
        <v>204</v>
      </c>
      <c r="G76" s="28" t="s">
        <v>204</v>
      </c>
      <c r="H76" s="36" t="s">
        <v>31</v>
      </c>
      <c r="I76" s="41" t="s">
        <v>80</v>
      </c>
    </row>
    <row r="77" spans="1:9" ht="21">
      <c r="A77" s="36">
        <v>3</v>
      </c>
      <c r="B77" s="28" t="s">
        <v>81</v>
      </c>
      <c r="C77" s="49">
        <v>5200</v>
      </c>
      <c r="D77" s="49">
        <v>5200</v>
      </c>
      <c r="E77" s="36" t="s">
        <v>30</v>
      </c>
      <c r="F77" s="28" t="s">
        <v>38</v>
      </c>
      <c r="G77" s="28" t="s">
        <v>38</v>
      </c>
      <c r="H77" s="36" t="s">
        <v>31</v>
      </c>
      <c r="I77" s="41" t="s">
        <v>82</v>
      </c>
    </row>
    <row r="78" spans="1:9" ht="21">
      <c r="A78" s="36">
        <v>4</v>
      </c>
      <c r="B78" s="28" t="s">
        <v>83</v>
      </c>
      <c r="C78" s="49">
        <v>3168</v>
      </c>
      <c r="D78" s="49">
        <v>3168</v>
      </c>
      <c r="E78" s="36" t="s">
        <v>30</v>
      </c>
      <c r="F78" s="28" t="s">
        <v>39</v>
      </c>
      <c r="G78" s="28" t="s">
        <v>39</v>
      </c>
      <c r="H78" s="36" t="s">
        <v>31</v>
      </c>
      <c r="I78" s="41" t="s">
        <v>84</v>
      </c>
    </row>
    <row r="79" spans="1:9" ht="21">
      <c r="A79" s="36">
        <v>5</v>
      </c>
      <c r="B79" s="28" t="s">
        <v>85</v>
      </c>
      <c r="C79" s="49">
        <v>1225</v>
      </c>
      <c r="D79" s="49">
        <v>1225</v>
      </c>
      <c r="E79" s="36" t="s">
        <v>30</v>
      </c>
      <c r="F79" s="28" t="s">
        <v>205</v>
      </c>
      <c r="G79" s="28" t="s">
        <v>205</v>
      </c>
      <c r="H79" s="36" t="s">
        <v>31</v>
      </c>
      <c r="I79" s="41" t="s">
        <v>86</v>
      </c>
    </row>
    <row r="80" spans="1:9" ht="21">
      <c r="A80" s="36">
        <v>6</v>
      </c>
      <c r="B80" s="28" t="s">
        <v>87</v>
      </c>
      <c r="C80" s="49">
        <v>900</v>
      </c>
      <c r="D80" s="49">
        <v>900</v>
      </c>
      <c r="E80" s="36" t="s">
        <v>30</v>
      </c>
      <c r="F80" s="28" t="s">
        <v>206</v>
      </c>
      <c r="G80" s="28" t="s">
        <v>206</v>
      </c>
      <c r="H80" s="36" t="s">
        <v>31</v>
      </c>
      <c r="I80" s="41" t="s">
        <v>88</v>
      </c>
    </row>
    <row r="81" spans="1:9" ht="21">
      <c r="A81" s="36">
        <v>7</v>
      </c>
      <c r="B81" s="28" t="s">
        <v>65</v>
      </c>
      <c r="C81" s="49">
        <v>39000</v>
      </c>
      <c r="D81" s="49">
        <v>39000</v>
      </c>
      <c r="E81" s="36" t="s">
        <v>30</v>
      </c>
      <c r="F81" s="28" t="s">
        <v>195</v>
      </c>
      <c r="G81" s="28" t="s">
        <v>195</v>
      </c>
      <c r="H81" s="36" t="s">
        <v>31</v>
      </c>
      <c r="I81" s="41" t="s">
        <v>89</v>
      </c>
    </row>
    <row r="82" spans="1:9" ht="21">
      <c r="A82" s="36">
        <v>8</v>
      </c>
      <c r="B82" s="28" t="s">
        <v>67</v>
      </c>
      <c r="C82" s="49">
        <v>5380</v>
      </c>
      <c r="D82" s="49">
        <v>5380</v>
      </c>
      <c r="E82" s="36" t="s">
        <v>30</v>
      </c>
      <c r="F82" s="28" t="s">
        <v>207</v>
      </c>
      <c r="G82" s="28" t="s">
        <v>207</v>
      </c>
      <c r="H82" s="36" t="s">
        <v>31</v>
      </c>
      <c r="I82" s="41" t="s">
        <v>90</v>
      </c>
    </row>
    <row r="83" spans="1:9" ht="21">
      <c r="A83" s="36">
        <v>9</v>
      </c>
      <c r="B83" s="28" t="s">
        <v>209</v>
      </c>
      <c r="C83" s="49">
        <v>5000</v>
      </c>
      <c r="D83" s="49">
        <v>5000</v>
      </c>
      <c r="E83" s="36" t="s">
        <v>30</v>
      </c>
      <c r="F83" s="28" t="s">
        <v>208</v>
      </c>
      <c r="G83" s="28" t="s">
        <v>208</v>
      </c>
      <c r="H83" s="36" t="s">
        <v>31</v>
      </c>
      <c r="I83" s="41" t="s">
        <v>91</v>
      </c>
    </row>
    <row r="84" spans="1:9" ht="21">
      <c r="A84" s="17"/>
      <c r="B84" s="17"/>
      <c r="C84" s="18"/>
      <c r="D84" s="17"/>
      <c r="E84" s="40"/>
      <c r="F84" s="47"/>
      <c r="G84" s="40"/>
      <c r="H84" s="47"/>
      <c r="I84" s="41"/>
    </row>
    <row r="85" spans="1:9" ht="21">
      <c r="A85" s="17"/>
      <c r="B85" s="17"/>
      <c r="C85" s="18"/>
      <c r="D85" s="17"/>
      <c r="E85" s="40"/>
      <c r="F85" s="47"/>
      <c r="G85" s="40"/>
      <c r="H85" s="47"/>
      <c r="I85" s="41"/>
    </row>
    <row r="86" spans="1:9" ht="21">
      <c r="A86" s="17"/>
      <c r="B86" s="17"/>
      <c r="C86" s="18"/>
      <c r="D86" s="17"/>
      <c r="E86" s="40"/>
      <c r="F86" s="47"/>
      <c r="G86" s="40"/>
      <c r="H86" s="47"/>
      <c r="I86" s="41"/>
    </row>
    <row r="87" spans="1:9" ht="21">
      <c r="A87" s="17"/>
      <c r="B87" s="17"/>
      <c r="C87" s="18"/>
      <c r="D87" s="17"/>
      <c r="E87" s="40"/>
      <c r="F87" s="47"/>
      <c r="G87" s="40"/>
      <c r="H87" s="47"/>
      <c r="I87" s="41"/>
    </row>
    <row r="88" spans="1:9" ht="21">
      <c r="A88" s="17"/>
      <c r="B88" s="17"/>
      <c r="C88" s="18"/>
      <c r="D88" s="17"/>
      <c r="E88" s="40"/>
      <c r="F88" s="47"/>
      <c r="G88" s="40"/>
      <c r="H88" s="47"/>
      <c r="I88" s="41"/>
    </row>
    <row r="89" spans="1:9" ht="21">
      <c r="A89" s="17"/>
      <c r="B89" s="17"/>
      <c r="C89" s="18"/>
      <c r="D89" s="17"/>
      <c r="E89" s="40"/>
      <c r="F89" s="47"/>
      <c r="G89" s="40"/>
      <c r="H89" s="47"/>
      <c r="I89" s="41"/>
    </row>
    <row r="90" spans="1:9" ht="21">
      <c r="A90" s="19"/>
      <c r="B90" s="19"/>
      <c r="C90" s="20"/>
      <c r="D90" s="19"/>
      <c r="E90" s="46"/>
      <c r="F90" s="48"/>
      <c r="G90" s="46"/>
      <c r="H90" s="48"/>
      <c r="I90" s="65"/>
    </row>
    <row r="91" spans="1:9" ht="18">
      <c r="A91" s="21"/>
      <c r="B91" s="21"/>
      <c r="C91" s="21"/>
      <c r="D91" s="21"/>
      <c r="E91" s="52"/>
      <c r="F91" s="52"/>
      <c r="G91" s="52"/>
      <c r="H91" s="52"/>
      <c r="I91" s="66"/>
    </row>
    <row r="92" spans="1:9" ht="21">
      <c r="A92" s="91" t="s">
        <v>92</v>
      </c>
      <c r="B92" s="91"/>
      <c r="C92" s="91"/>
      <c r="D92" s="91"/>
      <c r="E92" s="91"/>
      <c r="F92" s="91"/>
      <c r="G92" s="91"/>
      <c r="H92" s="91"/>
      <c r="I92" s="91"/>
    </row>
    <row r="93" spans="1:9" ht="21">
      <c r="A93" s="91" t="s">
        <v>15</v>
      </c>
      <c r="B93" s="91"/>
      <c r="C93" s="91"/>
      <c r="D93" s="91"/>
      <c r="E93" s="91"/>
      <c r="F93" s="91"/>
      <c r="G93" s="91"/>
      <c r="H93" s="91"/>
      <c r="I93" s="91"/>
    </row>
    <row r="94" spans="1:9" ht="21">
      <c r="A94" s="92" t="s">
        <v>93</v>
      </c>
      <c r="B94" s="92"/>
      <c r="C94" s="92"/>
      <c r="D94" s="92"/>
      <c r="E94" s="92"/>
      <c r="F94" s="92"/>
      <c r="G94" s="92"/>
      <c r="H94" s="92"/>
      <c r="I94" s="92"/>
    </row>
    <row r="95" spans="1:9" ht="21">
      <c r="A95" s="13" t="s">
        <v>16</v>
      </c>
      <c r="B95" s="13" t="s">
        <v>17</v>
      </c>
      <c r="C95" s="14" t="s">
        <v>34</v>
      </c>
      <c r="D95" s="13" t="s">
        <v>18</v>
      </c>
      <c r="E95" s="31" t="s">
        <v>19</v>
      </c>
      <c r="F95" s="32" t="s">
        <v>21</v>
      </c>
      <c r="G95" s="31" t="s">
        <v>22</v>
      </c>
      <c r="H95" s="32" t="s">
        <v>25</v>
      </c>
      <c r="I95" s="31" t="s">
        <v>27</v>
      </c>
    </row>
    <row r="96" spans="1:9" ht="21">
      <c r="A96" s="15"/>
      <c r="B96" s="15"/>
      <c r="C96" s="16" t="s">
        <v>28</v>
      </c>
      <c r="D96" s="15"/>
      <c r="E96" s="33"/>
      <c r="F96" s="35" t="s">
        <v>20</v>
      </c>
      <c r="G96" s="33" t="s">
        <v>23</v>
      </c>
      <c r="H96" s="35" t="s">
        <v>24</v>
      </c>
      <c r="I96" s="33" t="s">
        <v>26</v>
      </c>
    </row>
    <row r="97" spans="1:9" ht="21">
      <c r="A97" s="36">
        <v>1</v>
      </c>
      <c r="B97" s="53" t="s">
        <v>94</v>
      </c>
      <c r="C97" s="49">
        <v>100000</v>
      </c>
      <c r="D97" s="49">
        <v>100000</v>
      </c>
      <c r="E97" s="36" t="s">
        <v>30</v>
      </c>
      <c r="F97" s="62" t="s">
        <v>35</v>
      </c>
      <c r="G97" s="62" t="s">
        <v>35</v>
      </c>
      <c r="H97" s="36" t="s">
        <v>31</v>
      </c>
      <c r="I97" s="41" t="s">
        <v>95</v>
      </c>
    </row>
    <row r="98" spans="1:9" ht="21">
      <c r="A98" s="36">
        <v>2</v>
      </c>
      <c r="B98" s="53" t="s">
        <v>96</v>
      </c>
      <c r="C98" s="49">
        <v>12305</v>
      </c>
      <c r="D98" s="49">
        <v>12305</v>
      </c>
      <c r="E98" s="36" t="s">
        <v>30</v>
      </c>
      <c r="F98" s="53" t="s">
        <v>212</v>
      </c>
      <c r="G98" s="53" t="s">
        <v>212</v>
      </c>
      <c r="H98" s="36" t="s">
        <v>31</v>
      </c>
      <c r="I98" s="41" t="s">
        <v>97</v>
      </c>
    </row>
    <row r="99" spans="1:9" ht="21">
      <c r="A99" s="36">
        <v>3</v>
      </c>
      <c r="B99" s="53" t="s">
        <v>98</v>
      </c>
      <c r="C99" s="49">
        <v>70890</v>
      </c>
      <c r="D99" s="49">
        <v>70890</v>
      </c>
      <c r="E99" s="36" t="s">
        <v>30</v>
      </c>
      <c r="F99" s="53" t="s">
        <v>213</v>
      </c>
      <c r="G99" s="53" t="s">
        <v>213</v>
      </c>
      <c r="H99" s="36" t="s">
        <v>31</v>
      </c>
      <c r="I99" s="41" t="s">
        <v>99</v>
      </c>
    </row>
    <row r="100" spans="1:9" ht="21">
      <c r="A100" s="36">
        <v>4</v>
      </c>
      <c r="B100" s="53" t="s">
        <v>211</v>
      </c>
      <c r="C100" s="49">
        <v>3000</v>
      </c>
      <c r="D100" s="49">
        <v>3000</v>
      </c>
      <c r="E100" s="36" t="s">
        <v>30</v>
      </c>
      <c r="F100" s="53" t="s">
        <v>214</v>
      </c>
      <c r="G100" s="53" t="s">
        <v>214</v>
      </c>
      <c r="H100" s="36" t="s">
        <v>31</v>
      </c>
      <c r="I100" s="41" t="s">
        <v>100</v>
      </c>
    </row>
    <row r="101" spans="1:9" ht="21">
      <c r="A101" s="36">
        <v>5</v>
      </c>
      <c r="B101" s="71" t="s">
        <v>210</v>
      </c>
      <c r="C101" s="56">
        <v>10000</v>
      </c>
      <c r="D101" s="56">
        <v>10000</v>
      </c>
      <c r="E101" s="36" t="s">
        <v>30</v>
      </c>
      <c r="F101" s="74" t="s">
        <v>215</v>
      </c>
      <c r="G101" s="74" t="s">
        <v>215</v>
      </c>
      <c r="H101" s="36" t="s">
        <v>31</v>
      </c>
      <c r="I101" s="41" t="s">
        <v>101</v>
      </c>
    </row>
    <row r="102" spans="1:9" ht="21">
      <c r="A102" s="17"/>
      <c r="B102" s="17"/>
      <c r="C102" s="18"/>
      <c r="D102" s="17"/>
      <c r="E102" s="47"/>
      <c r="F102" s="47"/>
      <c r="G102" s="40"/>
      <c r="H102" s="36"/>
      <c r="I102" s="41"/>
    </row>
    <row r="103" spans="1:9" ht="21">
      <c r="A103" s="17"/>
      <c r="B103" s="17"/>
      <c r="C103" s="18"/>
      <c r="D103" s="17"/>
      <c r="E103" s="47"/>
      <c r="F103" s="47"/>
      <c r="G103" s="40"/>
      <c r="H103" s="36"/>
      <c r="I103" s="41"/>
    </row>
    <row r="104" spans="1:9" ht="21">
      <c r="A104" s="17"/>
      <c r="B104" s="17"/>
      <c r="C104" s="18"/>
      <c r="D104" s="17"/>
      <c r="E104" s="47"/>
      <c r="F104" s="47"/>
      <c r="G104" s="40"/>
      <c r="H104" s="36"/>
      <c r="I104" s="41"/>
    </row>
    <row r="105" spans="1:9" ht="21">
      <c r="A105" s="17"/>
      <c r="B105" s="17"/>
      <c r="C105" s="18"/>
      <c r="D105" s="17"/>
      <c r="E105" s="47"/>
      <c r="F105" s="47"/>
      <c r="G105" s="40"/>
      <c r="H105" s="36"/>
      <c r="I105" s="41"/>
    </row>
    <row r="106" spans="1:9" ht="21">
      <c r="A106" s="17"/>
      <c r="B106" s="17"/>
      <c r="C106" s="18"/>
      <c r="D106" s="17"/>
      <c r="E106" s="47"/>
      <c r="F106" s="47"/>
      <c r="G106" s="40"/>
      <c r="H106" s="47"/>
      <c r="I106" s="41"/>
    </row>
    <row r="107" spans="1:9" ht="21">
      <c r="A107" s="17"/>
      <c r="B107" s="17"/>
      <c r="C107" s="18"/>
      <c r="D107" s="17"/>
      <c r="E107" s="47"/>
      <c r="F107" s="47"/>
      <c r="G107" s="40"/>
      <c r="H107" s="47"/>
      <c r="I107" s="41"/>
    </row>
    <row r="108" spans="1:9" ht="21">
      <c r="A108" s="17"/>
      <c r="B108" s="17"/>
      <c r="C108" s="18"/>
      <c r="D108" s="17"/>
      <c r="E108" s="40"/>
      <c r="F108" s="47"/>
      <c r="G108" s="40"/>
      <c r="H108" s="47"/>
      <c r="I108" s="41"/>
    </row>
    <row r="109" spans="1:9" ht="21">
      <c r="A109" s="17"/>
      <c r="B109" s="17"/>
      <c r="C109" s="18"/>
      <c r="D109" s="17"/>
      <c r="E109" s="40"/>
      <c r="F109" s="47"/>
      <c r="G109" s="40"/>
      <c r="H109" s="47"/>
      <c r="I109" s="41"/>
    </row>
    <row r="110" spans="1:9" ht="21">
      <c r="A110" s="17"/>
      <c r="B110" s="17"/>
      <c r="C110" s="18"/>
      <c r="D110" s="17"/>
      <c r="E110" s="40"/>
      <c r="F110" s="47"/>
      <c r="G110" s="40"/>
      <c r="H110" s="47"/>
      <c r="I110" s="41"/>
    </row>
    <row r="111" spans="1:9" ht="21">
      <c r="A111" s="17"/>
      <c r="B111" s="17"/>
      <c r="C111" s="18"/>
      <c r="D111" s="17"/>
      <c r="E111" s="40"/>
      <c r="F111" s="47"/>
      <c r="G111" s="40"/>
      <c r="H111" s="47"/>
      <c r="I111" s="41"/>
    </row>
    <row r="112" spans="1:9" ht="21">
      <c r="A112" s="17"/>
      <c r="B112" s="17"/>
      <c r="C112" s="18"/>
      <c r="D112" s="17"/>
      <c r="E112" s="40"/>
      <c r="F112" s="47"/>
      <c r="G112" s="40"/>
      <c r="H112" s="47"/>
      <c r="I112" s="41"/>
    </row>
    <row r="113" spans="1:9" ht="21">
      <c r="A113" s="19"/>
      <c r="B113" s="19"/>
      <c r="C113" s="20"/>
      <c r="D113" s="19"/>
      <c r="E113" s="46"/>
      <c r="F113" s="48"/>
      <c r="G113" s="46"/>
      <c r="H113" s="48"/>
      <c r="I113" s="65"/>
    </row>
    <row r="114" spans="1:9" ht="18">
      <c r="A114" s="21"/>
      <c r="B114" s="21"/>
      <c r="C114" s="21"/>
      <c r="D114" s="21"/>
      <c r="E114" s="52"/>
      <c r="F114" s="52"/>
      <c r="G114" s="52"/>
      <c r="H114" s="52"/>
      <c r="I114" s="66"/>
    </row>
    <row r="115" spans="1:9" ht="21">
      <c r="A115" s="91" t="s">
        <v>102</v>
      </c>
      <c r="B115" s="91"/>
      <c r="C115" s="91"/>
      <c r="D115" s="91"/>
      <c r="E115" s="91"/>
      <c r="F115" s="91"/>
      <c r="G115" s="91"/>
      <c r="H115" s="91"/>
      <c r="I115" s="91"/>
    </row>
    <row r="116" spans="1:9" ht="21">
      <c r="A116" s="91" t="s">
        <v>15</v>
      </c>
      <c r="B116" s="91"/>
      <c r="C116" s="91"/>
      <c r="D116" s="91"/>
      <c r="E116" s="91"/>
      <c r="F116" s="91"/>
      <c r="G116" s="91"/>
      <c r="H116" s="91"/>
      <c r="I116" s="91"/>
    </row>
    <row r="117" spans="1:9" ht="21">
      <c r="A117" s="92" t="s">
        <v>216</v>
      </c>
      <c r="B117" s="92"/>
      <c r="C117" s="92"/>
      <c r="D117" s="92"/>
      <c r="E117" s="92"/>
      <c r="F117" s="92"/>
      <c r="G117" s="92"/>
      <c r="H117" s="92"/>
      <c r="I117" s="92"/>
    </row>
    <row r="118" spans="1:9" ht="21">
      <c r="A118" s="13" t="s">
        <v>16</v>
      </c>
      <c r="B118" s="13" t="s">
        <v>17</v>
      </c>
      <c r="C118" s="14" t="s">
        <v>34</v>
      </c>
      <c r="D118" s="13" t="s">
        <v>18</v>
      </c>
      <c r="E118" s="31" t="s">
        <v>19</v>
      </c>
      <c r="F118" s="32" t="s">
        <v>21</v>
      </c>
      <c r="G118" s="31" t="s">
        <v>22</v>
      </c>
      <c r="H118" s="32" t="s">
        <v>25</v>
      </c>
      <c r="I118" s="31" t="s">
        <v>27</v>
      </c>
    </row>
    <row r="119" spans="1:9" ht="21">
      <c r="A119" s="15"/>
      <c r="B119" s="15"/>
      <c r="C119" s="16" t="s">
        <v>28</v>
      </c>
      <c r="D119" s="15"/>
      <c r="E119" s="33"/>
      <c r="F119" s="35" t="s">
        <v>20</v>
      </c>
      <c r="G119" s="33" t="s">
        <v>23</v>
      </c>
      <c r="H119" s="35" t="s">
        <v>24</v>
      </c>
      <c r="I119" s="33" t="s">
        <v>26</v>
      </c>
    </row>
    <row r="120" spans="1:9" ht="21">
      <c r="A120" s="36">
        <v>1</v>
      </c>
      <c r="B120" s="28" t="s">
        <v>103</v>
      </c>
      <c r="C120" s="37">
        <v>27110</v>
      </c>
      <c r="D120" s="37">
        <v>27110</v>
      </c>
      <c r="E120" s="36" t="s">
        <v>30</v>
      </c>
      <c r="F120" s="26" t="s">
        <v>218</v>
      </c>
      <c r="G120" s="26" t="s">
        <v>218</v>
      </c>
      <c r="H120" s="36" t="s">
        <v>31</v>
      </c>
      <c r="I120" s="41" t="s">
        <v>104</v>
      </c>
    </row>
    <row r="121" spans="1:9" ht="21">
      <c r="A121" s="36">
        <v>2</v>
      </c>
      <c r="B121" s="30" t="s">
        <v>217</v>
      </c>
      <c r="C121" s="37">
        <v>6600</v>
      </c>
      <c r="D121" s="37">
        <v>6600</v>
      </c>
      <c r="E121" s="36" t="s">
        <v>30</v>
      </c>
      <c r="F121" s="26" t="s">
        <v>219</v>
      </c>
      <c r="G121" s="26" t="s">
        <v>219</v>
      </c>
      <c r="H121" s="36" t="s">
        <v>31</v>
      </c>
      <c r="I121" s="41" t="s">
        <v>105</v>
      </c>
    </row>
    <row r="122" spans="1:9" ht="21">
      <c r="A122" s="36">
        <v>3</v>
      </c>
      <c r="B122" s="28" t="s">
        <v>106</v>
      </c>
      <c r="C122" s="37">
        <v>10000</v>
      </c>
      <c r="D122" s="37">
        <v>10000</v>
      </c>
      <c r="E122" s="36" t="s">
        <v>30</v>
      </c>
      <c r="F122" s="75" t="s">
        <v>220</v>
      </c>
      <c r="G122" s="75" t="s">
        <v>220</v>
      </c>
      <c r="H122" s="36" t="s">
        <v>31</v>
      </c>
      <c r="I122" s="41" t="s">
        <v>107</v>
      </c>
    </row>
    <row r="123" spans="1:9" ht="21">
      <c r="A123" s="36">
        <v>4</v>
      </c>
      <c r="B123" s="30" t="s">
        <v>108</v>
      </c>
      <c r="C123" s="37">
        <v>5560</v>
      </c>
      <c r="D123" s="37">
        <v>5560</v>
      </c>
      <c r="E123" s="36" t="s">
        <v>30</v>
      </c>
      <c r="F123" s="26" t="s">
        <v>221</v>
      </c>
      <c r="G123" s="26" t="s">
        <v>221</v>
      </c>
      <c r="H123" s="36" t="s">
        <v>31</v>
      </c>
      <c r="I123" s="41" t="s">
        <v>109</v>
      </c>
    </row>
    <row r="124" spans="1:9" ht="21">
      <c r="A124" s="36">
        <v>5</v>
      </c>
      <c r="B124" s="28" t="s">
        <v>67</v>
      </c>
      <c r="C124" s="37">
        <v>570</v>
      </c>
      <c r="D124" s="38">
        <v>570</v>
      </c>
      <c r="E124" s="36" t="s">
        <v>30</v>
      </c>
      <c r="F124" s="26" t="s">
        <v>37</v>
      </c>
      <c r="G124" s="26" t="s">
        <v>37</v>
      </c>
      <c r="H124" s="36" t="s">
        <v>31</v>
      </c>
      <c r="I124" s="41" t="s">
        <v>110</v>
      </c>
    </row>
    <row r="125" spans="1:9" ht="21">
      <c r="A125" s="36">
        <v>6</v>
      </c>
      <c r="B125" s="50" t="s">
        <v>111</v>
      </c>
      <c r="C125" s="37">
        <v>8350</v>
      </c>
      <c r="D125" s="37">
        <v>8350</v>
      </c>
      <c r="E125" s="36" t="s">
        <v>30</v>
      </c>
      <c r="F125" s="26" t="s">
        <v>222</v>
      </c>
      <c r="G125" s="26" t="s">
        <v>222</v>
      </c>
      <c r="H125" s="36" t="s">
        <v>31</v>
      </c>
      <c r="I125" s="41" t="s">
        <v>112</v>
      </c>
    </row>
    <row r="126" spans="1:9" ht="21">
      <c r="A126" s="17"/>
      <c r="B126" s="17"/>
      <c r="C126" s="18"/>
      <c r="D126" s="17"/>
      <c r="E126" s="47"/>
      <c r="F126" s="26"/>
      <c r="G126" s="27"/>
      <c r="H126" s="36"/>
      <c r="I126" s="41"/>
    </row>
    <row r="127" spans="1:9" ht="21">
      <c r="A127" s="17"/>
      <c r="B127" s="17"/>
      <c r="C127" s="18"/>
      <c r="D127" s="17"/>
      <c r="E127" s="40"/>
      <c r="F127" s="26"/>
      <c r="G127" s="27"/>
      <c r="H127" s="36"/>
      <c r="I127" s="41"/>
    </row>
    <row r="128" spans="1:9" ht="21">
      <c r="A128" s="17"/>
      <c r="B128" s="17"/>
      <c r="C128" s="18"/>
      <c r="D128" s="17"/>
      <c r="E128" s="40"/>
      <c r="F128" s="47"/>
      <c r="G128" s="40"/>
      <c r="H128" s="47"/>
      <c r="I128" s="41"/>
    </row>
    <row r="129" spans="1:9" ht="21">
      <c r="A129" s="17"/>
      <c r="B129" s="17"/>
      <c r="C129" s="18"/>
      <c r="D129" s="17"/>
      <c r="E129" s="40"/>
      <c r="F129" s="47"/>
      <c r="G129" s="40"/>
      <c r="H129" s="47"/>
      <c r="I129" s="41"/>
    </row>
    <row r="130" spans="1:9" ht="21">
      <c r="A130" s="17"/>
      <c r="B130" s="17"/>
      <c r="C130" s="18"/>
      <c r="D130" s="17"/>
      <c r="E130" s="40"/>
      <c r="F130" s="47"/>
      <c r="G130" s="40"/>
      <c r="H130" s="47"/>
      <c r="I130" s="41"/>
    </row>
    <row r="131" spans="1:9" ht="21">
      <c r="A131" s="17"/>
      <c r="B131" s="17"/>
      <c r="C131" s="18"/>
      <c r="D131" s="17"/>
      <c r="E131" s="40"/>
      <c r="F131" s="47"/>
      <c r="G131" s="40"/>
      <c r="H131" s="47"/>
      <c r="I131" s="41"/>
    </row>
    <row r="132" spans="1:9" ht="21">
      <c r="A132" s="17"/>
      <c r="B132" s="17"/>
      <c r="C132" s="18"/>
      <c r="D132" s="17"/>
      <c r="E132" s="40"/>
      <c r="F132" s="47"/>
      <c r="G132" s="40"/>
      <c r="H132" s="47"/>
      <c r="I132" s="41"/>
    </row>
    <row r="133" spans="1:9" ht="21">
      <c r="A133" s="17"/>
      <c r="B133" s="17"/>
      <c r="C133" s="18"/>
      <c r="D133" s="17"/>
      <c r="E133" s="40"/>
      <c r="F133" s="47"/>
      <c r="G133" s="40"/>
      <c r="H133" s="47"/>
      <c r="I133" s="41"/>
    </row>
    <row r="134" spans="1:9" ht="21">
      <c r="A134" s="17"/>
      <c r="B134" s="17"/>
      <c r="C134" s="18"/>
      <c r="D134" s="17"/>
      <c r="E134" s="40"/>
      <c r="F134" s="47"/>
      <c r="G134" s="40"/>
      <c r="H134" s="47"/>
      <c r="I134" s="41"/>
    </row>
    <row r="135" spans="1:9" ht="21">
      <c r="A135" s="17"/>
      <c r="B135" s="17"/>
      <c r="C135" s="18"/>
      <c r="D135" s="17"/>
      <c r="E135" s="40"/>
      <c r="F135" s="47"/>
      <c r="G135" s="40"/>
      <c r="H135" s="47"/>
      <c r="I135" s="41"/>
    </row>
    <row r="136" spans="1:9" ht="21">
      <c r="A136" s="17"/>
      <c r="B136" s="17"/>
      <c r="C136" s="18"/>
      <c r="D136" s="17"/>
      <c r="E136" s="40"/>
      <c r="F136" s="47"/>
      <c r="G136" s="40"/>
      <c r="H136" s="47"/>
      <c r="I136" s="41"/>
    </row>
    <row r="137" spans="1:9" ht="21">
      <c r="A137" s="19"/>
      <c r="B137" s="19"/>
      <c r="C137" s="20"/>
      <c r="D137" s="19"/>
      <c r="E137" s="46"/>
      <c r="F137" s="48"/>
      <c r="G137" s="46"/>
      <c r="H137" s="48"/>
      <c r="I137" s="65"/>
    </row>
    <row r="138" spans="1:9" ht="21">
      <c r="A138" s="91" t="s">
        <v>113</v>
      </c>
      <c r="B138" s="91"/>
      <c r="C138" s="91"/>
      <c r="D138" s="91"/>
      <c r="E138" s="91"/>
      <c r="F138" s="91"/>
      <c r="G138" s="91"/>
      <c r="H138" s="91"/>
      <c r="I138" s="91"/>
    </row>
    <row r="139" spans="1:9" ht="21">
      <c r="A139" s="91" t="s">
        <v>15</v>
      </c>
      <c r="B139" s="91"/>
      <c r="C139" s="91"/>
      <c r="D139" s="91"/>
      <c r="E139" s="91"/>
      <c r="F139" s="91"/>
      <c r="G139" s="91"/>
      <c r="H139" s="91"/>
      <c r="I139" s="91"/>
    </row>
    <row r="140" spans="1:9" ht="21">
      <c r="A140" s="91" t="s">
        <v>114</v>
      </c>
      <c r="B140" s="91"/>
      <c r="C140" s="91"/>
      <c r="D140" s="91"/>
      <c r="E140" s="91"/>
      <c r="F140" s="91"/>
      <c r="G140" s="91"/>
      <c r="H140" s="91"/>
      <c r="I140" s="91"/>
    </row>
    <row r="141" spans="1:9" ht="21">
      <c r="A141" s="13" t="s">
        <v>16</v>
      </c>
      <c r="B141" s="13" t="s">
        <v>17</v>
      </c>
      <c r="C141" s="14" t="s">
        <v>34</v>
      </c>
      <c r="D141" s="13" t="s">
        <v>18</v>
      </c>
      <c r="E141" s="31" t="s">
        <v>19</v>
      </c>
      <c r="F141" s="32" t="s">
        <v>21</v>
      </c>
      <c r="G141" s="31" t="s">
        <v>22</v>
      </c>
      <c r="H141" s="32" t="s">
        <v>25</v>
      </c>
      <c r="I141" s="31" t="s">
        <v>27</v>
      </c>
    </row>
    <row r="142" spans="1:9" ht="21">
      <c r="A142" s="15"/>
      <c r="B142" s="15"/>
      <c r="C142" s="16" t="s">
        <v>28</v>
      </c>
      <c r="D142" s="15"/>
      <c r="E142" s="33"/>
      <c r="F142" s="35" t="s">
        <v>20</v>
      </c>
      <c r="G142" s="33" t="s">
        <v>23</v>
      </c>
      <c r="H142" s="35" t="s">
        <v>24</v>
      </c>
      <c r="I142" s="33" t="s">
        <v>26</v>
      </c>
    </row>
    <row r="143" spans="1:9" ht="21">
      <c r="A143" s="39">
        <v>1</v>
      </c>
      <c r="B143" s="28" t="s">
        <v>59</v>
      </c>
      <c r="C143" s="57">
        <v>69000</v>
      </c>
      <c r="D143" s="57">
        <v>69000</v>
      </c>
      <c r="E143" s="36" t="s">
        <v>30</v>
      </c>
      <c r="F143" s="68" t="s">
        <v>193</v>
      </c>
      <c r="G143" s="68" t="s">
        <v>193</v>
      </c>
      <c r="H143" s="36" t="s">
        <v>31</v>
      </c>
      <c r="I143" s="39" t="s">
        <v>115</v>
      </c>
    </row>
    <row r="144" spans="1:9" ht="21">
      <c r="A144" s="41">
        <v>2</v>
      </c>
      <c r="B144" s="29" t="s">
        <v>116</v>
      </c>
      <c r="C144" s="37">
        <v>180000</v>
      </c>
      <c r="D144" s="37">
        <v>180000</v>
      </c>
      <c r="E144" s="36" t="s">
        <v>30</v>
      </c>
      <c r="F144" s="29" t="s">
        <v>223</v>
      </c>
      <c r="G144" s="29" t="s">
        <v>223</v>
      </c>
      <c r="H144" s="36" t="s">
        <v>31</v>
      </c>
      <c r="I144" s="41" t="s">
        <v>117</v>
      </c>
    </row>
    <row r="145" spans="1:9" ht="21">
      <c r="A145" s="41">
        <v>3</v>
      </c>
      <c r="B145" s="28" t="s">
        <v>65</v>
      </c>
      <c r="C145" s="37">
        <v>39000</v>
      </c>
      <c r="D145" s="37">
        <v>39000</v>
      </c>
      <c r="E145" s="36" t="s">
        <v>30</v>
      </c>
      <c r="F145" s="29" t="s">
        <v>224</v>
      </c>
      <c r="G145" s="29" t="s">
        <v>224</v>
      </c>
      <c r="H145" s="36" t="s">
        <v>31</v>
      </c>
      <c r="I145" s="41" t="s">
        <v>118</v>
      </c>
    </row>
    <row r="146" spans="1:9" ht="21">
      <c r="A146" s="41">
        <v>4</v>
      </c>
      <c r="B146" s="58" t="s">
        <v>119</v>
      </c>
      <c r="C146" s="37">
        <v>12000</v>
      </c>
      <c r="D146" s="37">
        <v>12000</v>
      </c>
      <c r="E146" s="36" t="s">
        <v>30</v>
      </c>
      <c r="F146" s="29" t="s">
        <v>225</v>
      </c>
      <c r="G146" s="29" t="s">
        <v>225</v>
      </c>
      <c r="H146" s="36" t="s">
        <v>31</v>
      </c>
      <c r="I146" s="41" t="s">
        <v>120</v>
      </c>
    </row>
    <row r="147" spans="1:9" ht="21">
      <c r="A147" s="41">
        <v>5</v>
      </c>
      <c r="B147" s="29" t="s">
        <v>121</v>
      </c>
      <c r="C147" s="37">
        <v>10500</v>
      </c>
      <c r="D147" s="37">
        <v>10500</v>
      </c>
      <c r="E147" s="36" t="s">
        <v>30</v>
      </c>
      <c r="F147" s="29" t="s">
        <v>226</v>
      </c>
      <c r="G147" s="29" t="s">
        <v>226</v>
      </c>
      <c r="H147" s="36" t="s">
        <v>31</v>
      </c>
      <c r="I147" s="41" t="s">
        <v>122</v>
      </c>
    </row>
    <row r="148" spans="1:9" ht="21">
      <c r="A148" s="41">
        <v>6</v>
      </c>
      <c r="B148" s="29" t="s">
        <v>123</v>
      </c>
      <c r="C148" s="37">
        <v>9750</v>
      </c>
      <c r="D148" s="37">
        <v>9750</v>
      </c>
      <c r="E148" s="36" t="s">
        <v>30</v>
      </c>
      <c r="F148" s="29" t="s">
        <v>227</v>
      </c>
      <c r="G148" s="29" t="s">
        <v>227</v>
      </c>
      <c r="H148" s="36" t="s">
        <v>31</v>
      </c>
      <c r="I148" s="41" t="s">
        <v>124</v>
      </c>
    </row>
    <row r="149" spans="1:9" ht="21">
      <c r="A149" s="41">
        <v>7</v>
      </c>
      <c r="B149" s="29" t="s">
        <v>125</v>
      </c>
      <c r="C149" s="37">
        <v>8000</v>
      </c>
      <c r="D149" s="37">
        <v>8000</v>
      </c>
      <c r="E149" s="36" t="s">
        <v>30</v>
      </c>
      <c r="F149" s="29" t="s">
        <v>228</v>
      </c>
      <c r="G149" s="29" t="s">
        <v>228</v>
      </c>
      <c r="H149" s="36" t="s">
        <v>31</v>
      </c>
      <c r="I149" s="41" t="s">
        <v>126</v>
      </c>
    </row>
    <row r="150" spans="1:9" ht="21">
      <c r="A150" s="41">
        <v>8</v>
      </c>
      <c r="B150" s="29" t="s">
        <v>127</v>
      </c>
      <c r="C150" s="37">
        <v>11000</v>
      </c>
      <c r="D150" s="37">
        <v>11000</v>
      </c>
      <c r="E150" s="36" t="s">
        <v>30</v>
      </c>
      <c r="F150" s="29" t="s">
        <v>229</v>
      </c>
      <c r="G150" s="29" t="s">
        <v>229</v>
      </c>
      <c r="H150" s="36" t="s">
        <v>31</v>
      </c>
      <c r="I150" s="41" t="s">
        <v>128</v>
      </c>
    </row>
    <row r="151" spans="1:9" ht="21">
      <c r="A151" s="41">
        <v>9</v>
      </c>
      <c r="B151" s="29" t="s">
        <v>129</v>
      </c>
      <c r="C151" s="37">
        <v>8000</v>
      </c>
      <c r="D151" s="37">
        <v>8000</v>
      </c>
      <c r="E151" s="36" t="s">
        <v>30</v>
      </c>
      <c r="F151" s="29" t="s">
        <v>230</v>
      </c>
      <c r="G151" s="29" t="s">
        <v>230</v>
      </c>
      <c r="H151" s="36" t="s">
        <v>31</v>
      </c>
      <c r="I151" s="41" t="s">
        <v>130</v>
      </c>
    </row>
    <row r="152" spans="1:9" ht="21">
      <c r="A152" s="41">
        <v>10</v>
      </c>
      <c r="B152" s="29" t="s">
        <v>131</v>
      </c>
      <c r="C152" s="37">
        <v>8000</v>
      </c>
      <c r="D152" s="37">
        <v>8000</v>
      </c>
      <c r="E152" s="36" t="s">
        <v>30</v>
      </c>
      <c r="F152" s="29" t="s">
        <v>231</v>
      </c>
      <c r="G152" s="29" t="s">
        <v>231</v>
      </c>
      <c r="H152" s="36" t="s">
        <v>31</v>
      </c>
      <c r="I152" s="41" t="s">
        <v>132</v>
      </c>
    </row>
    <row r="153" spans="1:9" ht="21">
      <c r="A153" s="41">
        <v>11</v>
      </c>
      <c r="B153" s="29" t="s">
        <v>133</v>
      </c>
      <c r="C153" s="37">
        <v>10400</v>
      </c>
      <c r="D153" s="37">
        <v>10400</v>
      </c>
      <c r="E153" s="36" t="s">
        <v>30</v>
      </c>
      <c r="F153" s="29" t="s">
        <v>232</v>
      </c>
      <c r="G153" s="29" t="s">
        <v>232</v>
      </c>
      <c r="H153" s="36" t="s">
        <v>31</v>
      </c>
      <c r="I153" s="41" t="s">
        <v>134</v>
      </c>
    </row>
    <row r="154" spans="1:9" ht="21">
      <c r="A154" s="41">
        <v>12</v>
      </c>
      <c r="B154" s="29" t="s">
        <v>135</v>
      </c>
      <c r="C154" s="37">
        <v>26000</v>
      </c>
      <c r="D154" s="37">
        <v>26000</v>
      </c>
      <c r="E154" s="36" t="s">
        <v>30</v>
      </c>
      <c r="F154" s="29" t="s">
        <v>233</v>
      </c>
      <c r="G154" s="29" t="s">
        <v>233</v>
      </c>
      <c r="H154" s="36" t="s">
        <v>31</v>
      </c>
      <c r="I154" s="41" t="s">
        <v>136</v>
      </c>
    </row>
    <row r="155" spans="1:9" ht="21">
      <c r="A155" s="41">
        <v>13</v>
      </c>
      <c r="B155" s="29" t="s">
        <v>137</v>
      </c>
      <c r="C155" s="37">
        <v>37700</v>
      </c>
      <c r="D155" s="37">
        <v>37700</v>
      </c>
      <c r="E155" s="36" t="s">
        <v>30</v>
      </c>
      <c r="F155" s="29" t="s">
        <v>234</v>
      </c>
      <c r="G155" s="29" t="s">
        <v>234</v>
      </c>
      <c r="H155" s="36" t="s">
        <v>31</v>
      </c>
      <c r="I155" s="41" t="s">
        <v>138</v>
      </c>
    </row>
    <row r="156" spans="1:9" ht="21">
      <c r="A156" s="18"/>
      <c r="B156" s="18"/>
      <c r="C156" s="18"/>
      <c r="D156" s="18"/>
      <c r="E156" s="47"/>
      <c r="F156" s="40"/>
      <c r="G156" s="40"/>
      <c r="H156" s="36"/>
      <c r="I156" s="41"/>
    </row>
    <row r="157" spans="1:9" ht="21">
      <c r="A157" s="18"/>
      <c r="B157" s="18"/>
      <c r="C157" s="18"/>
      <c r="D157" s="18"/>
      <c r="E157" s="40"/>
      <c r="F157" s="40"/>
      <c r="G157" s="40"/>
      <c r="H157" s="40"/>
      <c r="I157" s="41"/>
    </row>
    <row r="158" spans="1:9" ht="21">
      <c r="A158" s="18"/>
      <c r="B158" s="18"/>
      <c r="C158" s="18"/>
      <c r="D158" s="18"/>
      <c r="E158" s="40"/>
      <c r="F158" s="40"/>
      <c r="G158" s="40"/>
      <c r="H158" s="40"/>
      <c r="I158" s="41"/>
    </row>
    <row r="159" spans="1:9" ht="21">
      <c r="A159" s="18"/>
      <c r="B159" s="18"/>
      <c r="C159" s="18"/>
      <c r="D159" s="18"/>
      <c r="E159" s="40"/>
      <c r="F159" s="40"/>
      <c r="G159" s="40"/>
      <c r="H159" s="40"/>
      <c r="I159" s="41"/>
    </row>
    <row r="160" spans="1:9" ht="18">
      <c r="A160" s="59"/>
      <c r="B160" s="59"/>
      <c r="C160" s="59"/>
      <c r="D160" s="59"/>
      <c r="E160" s="60"/>
      <c r="F160" s="60"/>
      <c r="G160" s="60"/>
      <c r="H160" s="60"/>
      <c r="I160" s="67"/>
    </row>
    <row r="161" spans="1:9" ht="21">
      <c r="A161" s="91" t="s">
        <v>139</v>
      </c>
      <c r="B161" s="91"/>
      <c r="C161" s="91"/>
      <c r="D161" s="91"/>
      <c r="E161" s="91"/>
      <c r="F161" s="91"/>
      <c r="G161" s="91"/>
      <c r="H161" s="91"/>
      <c r="I161" s="91"/>
    </row>
    <row r="162" spans="1:9" ht="21">
      <c r="A162" s="91" t="s">
        <v>15</v>
      </c>
      <c r="B162" s="91"/>
      <c r="C162" s="91"/>
      <c r="D162" s="91"/>
      <c r="E162" s="91"/>
      <c r="F162" s="91"/>
      <c r="G162" s="91"/>
      <c r="H162" s="91"/>
      <c r="I162" s="91"/>
    </row>
    <row r="163" spans="1:9" ht="21">
      <c r="A163" s="91" t="s">
        <v>140</v>
      </c>
      <c r="B163" s="91"/>
      <c r="C163" s="91"/>
      <c r="D163" s="91"/>
      <c r="E163" s="91"/>
      <c r="F163" s="91"/>
      <c r="G163" s="91"/>
      <c r="H163" s="91"/>
      <c r="I163" s="91"/>
    </row>
    <row r="164" spans="1:9" ht="21">
      <c r="A164" s="13" t="s">
        <v>16</v>
      </c>
      <c r="B164" s="13" t="s">
        <v>17</v>
      </c>
      <c r="C164" s="14" t="s">
        <v>34</v>
      </c>
      <c r="D164" s="13" t="s">
        <v>18</v>
      </c>
      <c r="E164" s="31" t="s">
        <v>19</v>
      </c>
      <c r="F164" s="32" t="s">
        <v>21</v>
      </c>
      <c r="G164" s="31" t="s">
        <v>22</v>
      </c>
      <c r="H164" s="32" t="s">
        <v>25</v>
      </c>
      <c r="I164" s="31" t="s">
        <v>27</v>
      </c>
    </row>
    <row r="165" spans="1:9" ht="21">
      <c r="A165" s="15"/>
      <c r="B165" s="15"/>
      <c r="C165" s="16" t="s">
        <v>28</v>
      </c>
      <c r="D165" s="15"/>
      <c r="E165" s="33"/>
      <c r="F165" s="35" t="s">
        <v>20</v>
      </c>
      <c r="G165" s="33" t="s">
        <v>23</v>
      </c>
      <c r="H165" s="35" t="s">
        <v>24</v>
      </c>
      <c r="I165" s="33" t="s">
        <v>26</v>
      </c>
    </row>
    <row r="166" spans="1:9" ht="21">
      <c r="A166" s="39">
        <v>1</v>
      </c>
      <c r="B166" s="62" t="s">
        <v>141</v>
      </c>
      <c r="C166" s="63">
        <v>1380</v>
      </c>
      <c r="D166" s="63">
        <v>1380</v>
      </c>
      <c r="E166" s="36" t="s">
        <v>30</v>
      </c>
      <c r="F166" s="68" t="s">
        <v>240</v>
      </c>
      <c r="G166" s="68" t="s">
        <v>240</v>
      </c>
      <c r="H166" s="36" t="s">
        <v>31</v>
      </c>
      <c r="I166" s="39" t="s">
        <v>142</v>
      </c>
    </row>
    <row r="167" spans="1:9" ht="21">
      <c r="A167" s="41">
        <v>2</v>
      </c>
      <c r="B167" s="54" t="s">
        <v>143</v>
      </c>
      <c r="C167" s="51">
        <v>8141</v>
      </c>
      <c r="D167" s="51">
        <v>8141</v>
      </c>
      <c r="E167" s="36" t="s">
        <v>30</v>
      </c>
      <c r="F167" s="29" t="s">
        <v>241</v>
      </c>
      <c r="G167" s="29" t="s">
        <v>241</v>
      </c>
      <c r="H167" s="36" t="s">
        <v>31</v>
      </c>
      <c r="I167" s="41" t="s">
        <v>144</v>
      </c>
    </row>
    <row r="168" spans="1:9" ht="21">
      <c r="A168" s="41">
        <v>3</v>
      </c>
      <c r="B168" s="54" t="s">
        <v>145</v>
      </c>
      <c r="C168" s="51">
        <v>3900</v>
      </c>
      <c r="D168" s="51">
        <v>3900</v>
      </c>
      <c r="E168" s="36" t="s">
        <v>30</v>
      </c>
      <c r="F168" s="29" t="s">
        <v>242</v>
      </c>
      <c r="G168" s="29" t="s">
        <v>242</v>
      </c>
      <c r="H168" s="36" t="s">
        <v>31</v>
      </c>
      <c r="I168" s="41" t="s">
        <v>146</v>
      </c>
    </row>
    <row r="169" spans="1:9" ht="21">
      <c r="A169" s="41">
        <v>4</v>
      </c>
      <c r="B169" s="64" t="s">
        <v>147</v>
      </c>
      <c r="C169" s="51">
        <v>25000</v>
      </c>
      <c r="D169" s="51">
        <v>25000</v>
      </c>
      <c r="E169" s="36" t="s">
        <v>30</v>
      </c>
      <c r="F169" s="29" t="s">
        <v>243</v>
      </c>
      <c r="G169" s="29" t="s">
        <v>243</v>
      </c>
      <c r="H169" s="36" t="s">
        <v>31</v>
      </c>
      <c r="I169" s="41" t="s">
        <v>148</v>
      </c>
    </row>
    <row r="170" spans="1:9" ht="21">
      <c r="A170" s="41">
        <v>5</v>
      </c>
      <c r="B170" s="54" t="s">
        <v>149</v>
      </c>
      <c r="C170" s="51">
        <v>1225</v>
      </c>
      <c r="D170" s="51">
        <v>1225</v>
      </c>
      <c r="E170" s="36" t="s">
        <v>30</v>
      </c>
      <c r="F170" s="29" t="s">
        <v>244</v>
      </c>
      <c r="G170" s="29" t="s">
        <v>244</v>
      </c>
      <c r="H170" s="36" t="s">
        <v>31</v>
      </c>
      <c r="I170" s="41" t="s">
        <v>150</v>
      </c>
    </row>
    <row r="171" spans="1:9" ht="21">
      <c r="A171" s="41">
        <v>6</v>
      </c>
      <c r="B171" s="54" t="s">
        <v>151</v>
      </c>
      <c r="C171" s="51">
        <v>11990</v>
      </c>
      <c r="D171" s="51">
        <v>11990</v>
      </c>
      <c r="E171" s="36" t="s">
        <v>30</v>
      </c>
      <c r="F171" s="29" t="s">
        <v>245</v>
      </c>
      <c r="G171" s="29" t="s">
        <v>245</v>
      </c>
      <c r="H171" s="36" t="s">
        <v>31</v>
      </c>
      <c r="I171" s="41" t="s">
        <v>152</v>
      </c>
    </row>
    <row r="172" spans="1:9" ht="21">
      <c r="A172" s="41">
        <v>7</v>
      </c>
      <c r="B172" s="54" t="s">
        <v>153</v>
      </c>
      <c r="C172" s="51">
        <v>4700</v>
      </c>
      <c r="D172" s="51">
        <v>5000</v>
      </c>
      <c r="E172" s="36" t="s">
        <v>30</v>
      </c>
      <c r="F172" s="29" t="s">
        <v>235</v>
      </c>
      <c r="G172" s="29" t="s">
        <v>235</v>
      </c>
      <c r="H172" s="36" t="s">
        <v>31</v>
      </c>
      <c r="I172" s="41" t="s">
        <v>154</v>
      </c>
    </row>
    <row r="173" spans="1:9" ht="21">
      <c r="A173" s="41">
        <v>8</v>
      </c>
      <c r="B173" s="54" t="s">
        <v>155</v>
      </c>
      <c r="C173" s="51">
        <v>8880</v>
      </c>
      <c r="D173" s="51">
        <v>8880</v>
      </c>
      <c r="E173" s="36" t="s">
        <v>30</v>
      </c>
      <c r="F173" s="29" t="s">
        <v>236</v>
      </c>
      <c r="G173" s="29" t="s">
        <v>236</v>
      </c>
      <c r="H173" s="36" t="s">
        <v>31</v>
      </c>
      <c r="I173" s="41" t="s">
        <v>156</v>
      </c>
    </row>
    <row r="174" spans="1:9" ht="21">
      <c r="A174" s="41">
        <v>9</v>
      </c>
      <c r="B174" s="54" t="s">
        <v>67</v>
      </c>
      <c r="C174" s="51">
        <v>5380</v>
      </c>
      <c r="D174" s="51">
        <v>5380</v>
      </c>
      <c r="E174" s="36" t="s">
        <v>30</v>
      </c>
      <c r="F174" s="29" t="s">
        <v>207</v>
      </c>
      <c r="G174" s="29" t="s">
        <v>207</v>
      </c>
      <c r="H174" s="36" t="s">
        <v>31</v>
      </c>
      <c r="I174" s="41" t="s">
        <v>157</v>
      </c>
    </row>
    <row r="175" spans="1:9" ht="21">
      <c r="A175" s="41">
        <v>10</v>
      </c>
      <c r="B175" s="54" t="s">
        <v>158</v>
      </c>
      <c r="C175" s="51">
        <v>5000</v>
      </c>
      <c r="D175" s="51">
        <v>5000</v>
      </c>
      <c r="E175" s="36" t="s">
        <v>30</v>
      </c>
      <c r="F175" s="29" t="s">
        <v>208</v>
      </c>
      <c r="G175" s="29" t="s">
        <v>208</v>
      </c>
      <c r="H175" s="36" t="s">
        <v>31</v>
      </c>
      <c r="I175" s="41" t="s">
        <v>159</v>
      </c>
    </row>
    <row r="176" spans="1:9" ht="21">
      <c r="A176" s="41">
        <v>11</v>
      </c>
      <c r="B176" s="54" t="s">
        <v>160</v>
      </c>
      <c r="C176" s="51">
        <v>55000</v>
      </c>
      <c r="D176" s="51">
        <v>55000</v>
      </c>
      <c r="E176" s="36" t="s">
        <v>30</v>
      </c>
      <c r="F176" s="29" t="s">
        <v>237</v>
      </c>
      <c r="G176" s="29" t="s">
        <v>237</v>
      </c>
      <c r="H176" s="36" t="s">
        <v>31</v>
      </c>
      <c r="I176" s="41" t="s">
        <v>161</v>
      </c>
    </row>
    <row r="177" spans="1:9" ht="21">
      <c r="A177" s="41">
        <v>12</v>
      </c>
      <c r="B177" s="76" t="s">
        <v>246</v>
      </c>
      <c r="C177" s="51">
        <v>38000</v>
      </c>
      <c r="D177" s="51">
        <v>38000</v>
      </c>
      <c r="E177" s="36" t="s">
        <v>30</v>
      </c>
      <c r="F177" s="29" t="s">
        <v>238</v>
      </c>
      <c r="G177" s="29" t="s">
        <v>238</v>
      </c>
      <c r="H177" s="36" t="s">
        <v>31</v>
      </c>
      <c r="I177" s="41" t="s">
        <v>162</v>
      </c>
    </row>
    <row r="178" spans="1:9" ht="21">
      <c r="A178" s="41">
        <v>13</v>
      </c>
      <c r="B178" s="54" t="s">
        <v>163</v>
      </c>
      <c r="C178" s="51">
        <v>57500</v>
      </c>
      <c r="D178" s="51">
        <v>57500</v>
      </c>
      <c r="E178" s="36" t="s">
        <v>30</v>
      </c>
      <c r="F178" s="29" t="s">
        <v>239</v>
      </c>
      <c r="G178" s="29" t="s">
        <v>239</v>
      </c>
      <c r="H178" s="36" t="s">
        <v>31</v>
      </c>
      <c r="I178" s="41" t="s">
        <v>164</v>
      </c>
    </row>
    <row r="179" spans="1:9" ht="21">
      <c r="A179" s="18"/>
      <c r="B179" s="18"/>
      <c r="C179" s="18"/>
      <c r="D179" s="18"/>
      <c r="E179" s="47"/>
      <c r="F179" s="29"/>
      <c r="G179" s="29"/>
      <c r="H179" s="36"/>
      <c r="I179" s="41"/>
    </row>
    <row r="180" spans="1:9" ht="21">
      <c r="A180" s="18"/>
      <c r="B180" s="18"/>
      <c r="C180" s="18"/>
      <c r="D180" s="18"/>
      <c r="E180" s="47"/>
      <c r="F180" s="40"/>
      <c r="G180" s="40"/>
      <c r="H180" s="36"/>
      <c r="I180" s="41"/>
    </row>
    <row r="181" spans="1:9" ht="21">
      <c r="A181" s="18"/>
      <c r="B181" s="18"/>
      <c r="C181" s="18"/>
      <c r="D181" s="18"/>
      <c r="E181" s="47"/>
      <c r="F181" s="40"/>
      <c r="G181" s="40"/>
      <c r="H181" s="36"/>
      <c r="I181" s="41"/>
    </row>
    <row r="182" spans="1:9" ht="21">
      <c r="A182" s="18"/>
      <c r="B182" s="18"/>
      <c r="C182" s="18"/>
      <c r="D182" s="18"/>
      <c r="E182" s="40"/>
      <c r="F182" s="40"/>
      <c r="G182" s="40"/>
      <c r="H182" s="40"/>
      <c r="I182" s="41"/>
    </row>
    <row r="183" spans="1:9" ht="21">
      <c r="A183" s="20"/>
      <c r="B183" s="20"/>
      <c r="C183" s="20"/>
      <c r="D183" s="20"/>
      <c r="E183" s="46"/>
      <c r="F183" s="46"/>
      <c r="G183" s="46"/>
      <c r="H183" s="46"/>
      <c r="I183" s="65"/>
    </row>
  </sheetData>
  <mergeCells count="18">
    <mergeCell ref="A161:I161"/>
    <mergeCell ref="A162:I162"/>
    <mergeCell ref="A163:I163"/>
    <mergeCell ref="A115:I115"/>
    <mergeCell ref="A116:I116"/>
    <mergeCell ref="A117:I117"/>
    <mergeCell ref="A138:I138"/>
    <mergeCell ref="A139:I139"/>
    <mergeCell ref="A140:I140"/>
    <mergeCell ref="A94:I94"/>
    <mergeCell ref="A1:I1"/>
    <mergeCell ref="A2:I2"/>
    <mergeCell ref="A3:I3"/>
    <mergeCell ref="A70:I70"/>
    <mergeCell ref="A71:I71"/>
    <mergeCell ref="A72:I72"/>
    <mergeCell ref="A92:I92"/>
    <mergeCell ref="A93:I9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683AD-5AE1-4C73-BC5B-386B9087A60D}">
  <dimension ref="A2:I22"/>
  <sheetViews>
    <sheetView tabSelected="1" topLeftCell="A13" zoomScale="136" zoomScaleNormal="136" workbookViewId="0">
      <selection activeCell="J11" sqref="J11"/>
    </sheetView>
  </sheetViews>
  <sheetFormatPr defaultRowHeight="14.25"/>
  <cols>
    <col min="1" max="1" width="5.75" customWidth="1"/>
    <col min="2" max="2" width="21.875" customWidth="1"/>
    <col min="3" max="3" width="9.375" customWidth="1"/>
    <col min="4" max="4" width="8.625" customWidth="1"/>
    <col min="5" max="5" width="12.25" customWidth="1"/>
    <col min="6" max="6" width="17.375" customWidth="1"/>
    <col min="7" max="7" width="17.75" customWidth="1"/>
    <col min="8" max="8" width="12.125" customWidth="1"/>
    <col min="9" max="9" width="17.375" customWidth="1"/>
  </cols>
  <sheetData>
    <row r="2" spans="1:9" ht="21">
      <c r="A2" s="91" t="s">
        <v>247</v>
      </c>
      <c r="B2" s="91"/>
      <c r="C2" s="91"/>
      <c r="D2" s="91"/>
      <c r="E2" s="91"/>
      <c r="F2" s="91"/>
      <c r="G2" s="91"/>
      <c r="H2" s="91"/>
      <c r="I2" s="91"/>
    </row>
    <row r="3" spans="1:9" ht="21">
      <c r="A3" s="91" t="s">
        <v>15</v>
      </c>
      <c r="B3" s="91"/>
      <c r="C3" s="91"/>
      <c r="D3" s="91"/>
      <c r="E3" s="91"/>
      <c r="F3" s="91"/>
      <c r="G3" s="91"/>
      <c r="H3" s="91"/>
      <c r="I3" s="91"/>
    </row>
    <row r="4" spans="1:9" ht="21">
      <c r="A4" s="91" t="s">
        <v>248</v>
      </c>
      <c r="B4" s="91"/>
      <c r="C4" s="91"/>
      <c r="D4" s="91"/>
      <c r="E4" s="91"/>
      <c r="F4" s="91"/>
      <c r="G4" s="91"/>
      <c r="H4" s="91"/>
      <c r="I4" s="91"/>
    </row>
    <row r="5" spans="1:9" ht="21">
      <c r="A5" s="13" t="s">
        <v>16</v>
      </c>
      <c r="B5" s="13" t="s">
        <v>17</v>
      </c>
      <c r="C5" s="14" t="s">
        <v>34</v>
      </c>
      <c r="D5" s="13" t="s">
        <v>18</v>
      </c>
      <c r="E5" s="31" t="s">
        <v>19</v>
      </c>
      <c r="F5" s="32" t="s">
        <v>21</v>
      </c>
      <c r="G5" s="31" t="s">
        <v>22</v>
      </c>
      <c r="H5" s="32" t="s">
        <v>25</v>
      </c>
      <c r="I5" s="31" t="s">
        <v>27</v>
      </c>
    </row>
    <row r="6" spans="1:9" ht="21">
      <c r="A6" s="15"/>
      <c r="B6" s="15"/>
      <c r="C6" s="16" t="s">
        <v>28</v>
      </c>
      <c r="D6" s="15"/>
      <c r="E6" s="33"/>
      <c r="F6" s="35" t="s">
        <v>20</v>
      </c>
      <c r="G6" s="33" t="s">
        <v>23</v>
      </c>
      <c r="H6" s="35" t="s">
        <v>24</v>
      </c>
      <c r="I6" s="33" t="s">
        <v>26</v>
      </c>
    </row>
    <row r="7" spans="1:9" ht="21">
      <c r="A7" s="41">
        <v>1</v>
      </c>
      <c r="B7" s="18" t="s">
        <v>249</v>
      </c>
      <c r="C7" s="51">
        <v>16000</v>
      </c>
      <c r="D7" s="51">
        <v>16500</v>
      </c>
      <c r="E7" s="36" t="s">
        <v>30</v>
      </c>
      <c r="F7" s="78" t="s">
        <v>250</v>
      </c>
      <c r="G7" s="78" t="s">
        <v>250</v>
      </c>
      <c r="H7" s="36" t="s">
        <v>31</v>
      </c>
      <c r="I7" s="40" t="s">
        <v>251</v>
      </c>
    </row>
    <row r="8" spans="1:9" ht="21">
      <c r="A8" s="41">
        <v>2</v>
      </c>
      <c r="B8" s="18" t="s">
        <v>252</v>
      </c>
      <c r="C8" s="51">
        <v>5200</v>
      </c>
      <c r="D8" s="51">
        <v>5380</v>
      </c>
      <c r="E8" s="36" t="s">
        <v>30</v>
      </c>
      <c r="F8" s="41" t="s">
        <v>253</v>
      </c>
      <c r="G8" s="41" t="s">
        <v>253</v>
      </c>
      <c r="H8" s="36" t="s">
        <v>31</v>
      </c>
      <c r="I8" s="40" t="s">
        <v>254</v>
      </c>
    </row>
    <row r="9" spans="1:9" ht="21">
      <c r="A9" s="41">
        <v>3</v>
      </c>
      <c r="B9" s="79" t="s">
        <v>255</v>
      </c>
      <c r="C9" s="51">
        <v>23900</v>
      </c>
      <c r="D9" s="51">
        <v>23900</v>
      </c>
      <c r="E9" s="36" t="s">
        <v>30</v>
      </c>
      <c r="F9" s="90" t="s">
        <v>256</v>
      </c>
      <c r="G9" s="90" t="s">
        <v>256</v>
      </c>
      <c r="H9" s="36" t="s">
        <v>31</v>
      </c>
      <c r="I9" s="40" t="s">
        <v>257</v>
      </c>
    </row>
    <row r="10" spans="1:9" ht="21">
      <c r="A10" s="41">
        <v>4</v>
      </c>
      <c r="B10" s="80" t="s">
        <v>258</v>
      </c>
      <c r="C10" s="81">
        <v>77400</v>
      </c>
      <c r="D10" s="51">
        <v>78000</v>
      </c>
      <c r="E10" s="36" t="s">
        <v>30</v>
      </c>
      <c r="F10" s="78" t="s">
        <v>259</v>
      </c>
      <c r="G10" s="78" t="s">
        <v>259</v>
      </c>
      <c r="H10" s="36" t="s">
        <v>31</v>
      </c>
      <c r="I10" s="40" t="s">
        <v>260</v>
      </c>
    </row>
    <row r="11" spans="1:9" ht="21">
      <c r="A11" s="41">
        <v>5</v>
      </c>
      <c r="B11" s="18" t="s">
        <v>261</v>
      </c>
      <c r="C11" s="51">
        <v>131460</v>
      </c>
      <c r="D11" s="51">
        <v>133900</v>
      </c>
      <c r="E11" s="36" t="s">
        <v>30</v>
      </c>
      <c r="F11" s="82" t="s">
        <v>262</v>
      </c>
      <c r="G11" s="82" t="s">
        <v>262</v>
      </c>
      <c r="H11" s="36" t="s">
        <v>31</v>
      </c>
      <c r="I11" s="40" t="s">
        <v>263</v>
      </c>
    </row>
    <row r="12" spans="1:9" ht="21">
      <c r="A12" s="41">
        <v>6</v>
      </c>
      <c r="B12" s="18" t="s">
        <v>264</v>
      </c>
      <c r="C12" s="51">
        <v>77400</v>
      </c>
      <c r="D12" s="51">
        <v>78000</v>
      </c>
      <c r="E12" s="36" t="s">
        <v>30</v>
      </c>
      <c r="F12" s="78" t="s">
        <v>259</v>
      </c>
      <c r="G12" s="78" t="s">
        <v>259</v>
      </c>
      <c r="H12" s="36" t="s">
        <v>31</v>
      </c>
      <c r="I12" s="40" t="s">
        <v>265</v>
      </c>
    </row>
    <row r="13" spans="1:9" ht="21">
      <c r="A13" s="41">
        <v>7</v>
      </c>
      <c r="B13" s="18" t="s">
        <v>266</v>
      </c>
      <c r="C13" s="51">
        <v>51600</v>
      </c>
      <c r="D13" s="51">
        <v>52000</v>
      </c>
      <c r="E13" s="36" t="s">
        <v>30</v>
      </c>
      <c r="F13" s="78" t="s">
        <v>267</v>
      </c>
      <c r="G13" s="78" t="s">
        <v>267</v>
      </c>
      <c r="H13" s="36" t="s">
        <v>31</v>
      </c>
      <c r="I13" s="40" t="s">
        <v>268</v>
      </c>
    </row>
    <row r="14" spans="1:9" ht="21">
      <c r="A14" s="41">
        <v>8</v>
      </c>
      <c r="B14" s="79" t="s">
        <v>269</v>
      </c>
      <c r="C14" s="51">
        <v>4000</v>
      </c>
      <c r="D14" s="51">
        <v>4000</v>
      </c>
      <c r="E14" s="36" t="s">
        <v>30</v>
      </c>
      <c r="F14" s="41" t="s">
        <v>270</v>
      </c>
      <c r="G14" s="41" t="s">
        <v>270</v>
      </c>
      <c r="H14" s="36" t="s">
        <v>31</v>
      </c>
      <c r="I14" s="40" t="s">
        <v>271</v>
      </c>
    </row>
    <row r="15" spans="1:9" ht="21">
      <c r="A15" s="41">
        <v>9</v>
      </c>
      <c r="B15" s="18" t="s">
        <v>272</v>
      </c>
      <c r="C15" s="51">
        <v>485000</v>
      </c>
      <c r="D15" s="51">
        <v>520000</v>
      </c>
      <c r="E15" s="36" t="s">
        <v>30</v>
      </c>
      <c r="F15" s="78" t="s">
        <v>41</v>
      </c>
      <c r="G15" s="78" t="s">
        <v>41</v>
      </c>
      <c r="H15" s="36" t="s">
        <v>31</v>
      </c>
      <c r="I15" s="40" t="s">
        <v>273</v>
      </c>
    </row>
    <row r="16" spans="1:9" ht="21">
      <c r="A16" s="41">
        <v>10</v>
      </c>
      <c r="B16" s="83" t="s">
        <v>274</v>
      </c>
      <c r="C16" s="51">
        <v>45000</v>
      </c>
      <c r="D16" s="51">
        <v>45000</v>
      </c>
      <c r="E16" s="36" t="s">
        <v>30</v>
      </c>
      <c r="F16" s="84" t="s">
        <v>275</v>
      </c>
      <c r="G16" s="84" t="s">
        <v>275</v>
      </c>
      <c r="H16" s="36" t="s">
        <v>31</v>
      </c>
      <c r="I16" s="40" t="s">
        <v>276</v>
      </c>
    </row>
    <row r="17" spans="1:9" ht="21">
      <c r="A17" s="41">
        <v>11</v>
      </c>
      <c r="B17" s="85" t="s">
        <v>277</v>
      </c>
      <c r="C17" s="51">
        <v>485000</v>
      </c>
      <c r="D17" s="51">
        <v>519000</v>
      </c>
      <c r="E17" s="36" t="s">
        <v>30</v>
      </c>
      <c r="F17" s="78" t="s">
        <v>40</v>
      </c>
      <c r="G17" s="78" t="s">
        <v>40</v>
      </c>
      <c r="H17" s="36" t="s">
        <v>31</v>
      </c>
      <c r="I17" s="40" t="s">
        <v>278</v>
      </c>
    </row>
    <row r="18" spans="1:9" ht="21">
      <c r="A18" s="41">
        <v>12</v>
      </c>
      <c r="B18" s="85" t="s">
        <v>279</v>
      </c>
      <c r="C18" s="51">
        <v>2100</v>
      </c>
      <c r="D18" s="51">
        <v>2100</v>
      </c>
      <c r="E18" s="36" t="s">
        <v>30</v>
      </c>
      <c r="F18" s="78" t="s">
        <v>280</v>
      </c>
      <c r="G18" s="78" t="s">
        <v>280</v>
      </c>
      <c r="H18" s="36" t="s">
        <v>31</v>
      </c>
      <c r="I18" s="40" t="s">
        <v>281</v>
      </c>
    </row>
    <row r="19" spans="1:9" ht="21">
      <c r="A19" s="41">
        <v>13</v>
      </c>
      <c r="B19" s="18" t="s">
        <v>282</v>
      </c>
      <c r="C19" s="18">
        <v>500</v>
      </c>
      <c r="D19" s="18">
        <v>500</v>
      </c>
      <c r="E19" s="36" t="s">
        <v>30</v>
      </c>
      <c r="F19" s="78" t="s">
        <v>283</v>
      </c>
      <c r="G19" s="78" t="s">
        <v>283</v>
      </c>
      <c r="H19" s="36" t="s">
        <v>31</v>
      </c>
      <c r="I19" s="40" t="s">
        <v>284</v>
      </c>
    </row>
    <row r="20" spans="1:9" ht="21">
      <c r="A20" s="41">
        <v>14</v>
      </c>
      <c r="B20" s="85" t="s">
        <v>285</v>
      </c>
      <c r="C20" s="18">
        <v>480</v>
      </c>
      <c r="D20" s="18">
        <v>480</v>
      </c>
      <c r="E20" s="36" t="s">
        <v>30</v>
      </c>
      <c r="F20" s="41" t="s">
        <v>286</v>
      </c>
      <c r="G20" s="41" t="s">
        <v>286</v>
      </c>
      <c r="H20" s="36" t="s">
        <v>31</v>
      </c>
      <c r="I20" s="40" t="s">
        <v>287</v>
      </c>
    </row>
    <row r="21" spans="1:9" ht="21">
      <c r="A21" s="41">
        <v>15</v>
      </c>
      <c r="B21" s="86" t="s">
        <v>288</v>
      </c>
      <c r="C21" s="37">
        <v>8976.5499999999993</v>
      </c>
      <c r="D21" s="37">
        <v>8976.5499999999993</v>
      </c>
      <c r="E21" s="36" t="s">
        <v>30</v>
      </c>
      <c r="F21" s="87" t="s">
        <v>289</v>
      </c>
      <c r="G21" s="87" t="s">
        <v>289</v>
      </c>
      <c r="H21" s="36" t="s">
        <v>31</v>
      </c>
      <c r="I21" s="40" t="s">
        <v>290</v>
      </c>
    </row>
    <row r="22" spans="1:9" ht="21">
      <c r="A22" s="65">
        <v>16</v>
      </c>
      <c r="B22" s="20" t="s">
        <v>291</v>
      </c>
      <c r="C22" s="88">
        <v>38300</v>
      </c>
      <c r="D22" s="88">
        <v>38300</v>
      </c>
      <c r="E22" s="43" t="s">
        <v>30</v>
      </c>
      <c r="F22" s="89" t="s">
        <v>292</v>
      </c>
      <c r="G22" s="89" t="s">
        <v>292</v>
      </c>
      <c r="H22" s="43" t="s">
        <v>31</v>
      </c>
      <c r="I22" s="46" t="s">
        <v>293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625" defaultRowHeight="15" customHeight="1"/>
  <cols>
    <col min="1" max="1" width="11" customWidth="1"/>
    <col min="2" max="2" width="46.25" customWidth="1"/>
    <col min="3" max="3" width="35" customWidth="1"/>
    <col min="4" max="4" width="33" customWidth="1"/>
    <col min="5" max="26" width="9.125" customWidth="1"/>
  </cols>
  <sheetData>
    <row r="1" spans="1:26" ht="50.25" customHeight="1">
      <c r="A1" s="104" t="s">
        <v>14</v>
      </c>
      <c r="B1" s="105"/>
      <c r="C1" s="105"/>
      <c r="D1" s="105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0.5" customHeight="1">
      <c r="A2" s="106" t="s">
        <v>0</v>
      </c>
      <c r="B2" s="107" t="s">
        <v>1</v>
      </c>
      <c r="C2" s="106" t="s">
        <v>2</v>
      </c>
      <c r="D2" s="106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>
      <c r="A3" s="101"/>
      <c r="B3" s="101"/>
      <c r="C3" s="101"/>
      <c r="D3" s="10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 customHeight="1">
      <c r="A4" s="3" t="s">
        <v>4</v>
      </c>
      <c r="B4" s="5" t="s">
        <v>5</v>
      </c>
      <c r="C4" s="4">
        <v>44500</v>
      </c>
      <c r="D4" s="4">
        <v>43000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25" customHeight="1">
      <c r="A5" s="3" t="s">
        <v>4</v>
      </c>
      <c r="B5" s="5" t="s">
        <v>6</v>
      </c>
      <c r="C5" s="4">
        <v>600000</v>
      </c>
      <c r="D5" s="4">
        <v>586000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3" t="s">
        <v>4</v>
      </c>
      <c r="B6" s="5" t="s">
        <v>7</v>
      </c>
      <c r="C6" s="4">
        <v>5000000</v>
      </c>
      <c r="D6" s="4">
        <v>4896550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.25" customHeight="1">
      <c r="A7" s="3"/>
      <c r="B7" s="5"/>
      <c r="C7" s="5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customHeight="1">
      <c r="A8" s="6"/>
      <c r="B8" s="6"/>
      <c r="C8" s="6"/>
      <c r="D8" s="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>
      <c r="A9" s="6"/>
      <c r="B9" s="7" t="s">
        <v>8</v>
      </c>
      <c r="C9" s="8" t="s">
        <v>9</v>
      </c>
      <c r="D9" s="8" t="s">
        <v>10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>
      <c r="A10" s="2"/>
      <c r="B10" s="2"/>
      <c r="C10" s="2"/>
      <c r="D10" s="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>
      <c r="A11" s="10"/>
      <c r="B11" s="93" t="s">
        <v>11</v>
      </c>
      <c r="C11" s="94"/>
      <c r="D11" s="99">
        <f>(SUM(D4:D6)/SUM(C4:C6))*100</f>
        <v>97.892638851979811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>
      <c r="A12" s="2"/>
      <c r="B12" s="95"/>
      <c r="C12" s="96"/>
      <c r="D12" s="10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>
      <c r="A13" s="2"/>
      <c r="B13" s="97"/>
      <c r="C13" s="98"/>
      <c r="D13" s="10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>
      <c r="A14" s="2"/>
      <c r="B14" s="102" t="s">
        <v>12</v>
      </c>
      <c r="C14" s="103"/>
      <c r="D14" s="11">
        <f>IF(D11&gt;=70,5,IF(D11&gt;=60,4,IF(D11&gt;=50,3,IF(D11&gt;=40,2,IF(D11&gt;=30,1,IF(D11&lt;20,0))))))</f>
        <v>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>
      <c r="A15" s="2"/>
      <c r="B15" s="12" t="s">
        <v>13</v>
      </c>
      <c r="C15" s="1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11:C13"/>
    <mergeCell ref="D11:D13"/>
    <mergeCell ref="B14:C14"/>
    <mergeCell ref="A1:D1"/>
    <mergeCell ref="A2:A3"/>
    <mergeCell ref="B2:B3"/>
    <mergeCell ref="C2:C3"/>
    <mergeCell ref="D2:D3"/>
  </mergeCells>
  <printOptions horizontalCentered="1"/>
  <pageMargins left="0.23622047244094491" right="0.23622047244094491" top="0.74803149606299213" bottom="0.7480314960629921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 011</vt:lpstr>
      <vt:lpstr>พฤษภาคม 69</vt:lpstr>
      <vt:lpstr>สำเนาของ LPA เบิกจ่าย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วรารัตน์ พงศ์ศิริเลิศ</cp:lastModifiedBy>
  <cp:lastPrinted>2026-06-16T08:46:17Z</cp:lastPrinted>
  <dcterms:created xsi:type="dcterms:W3CDTF">2026-04-23T06:35:28Z</dcterms:created>
  <dcterms:modified xsi:type="dcterms:W3CDTF">2026-06-16T09:06:26Z</dcterms:modified>
</cp:coreProperties>
</file>